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0EC2E637-8648-4D70-851B-19DC6672AE6F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ต.ค" sheetId="3" r:id="rId1"/>
    <sheet name="พ.ย" sheetId="4" r:id="rId2"/>
    <sheet name="ธ.ค" sheetId="5" r:id="rId3"/>
    <sheet name="ม.ค" sheetId="6" r:id="rId4"/>
    <sheet name="ก.พ." sheetId="7" r:id="rId5"/>
    <sheet name="มี.ค" sheetId="8" r:id="rId6"/>
  </sheets>
  <definedNames>
    <definedName name="_xlnm.Print_Titles" localSheetId="0">ต.ค!$1:$5</definedName>
    <definedName name="_xlnm.Print_Titles" localSheetId="2">ธ.ค!$1:$5</definedName>
    <definedName name="_xlnm.Print_Titles" localSheetId="1">พ.ย!$1:$5</definedName>
    <definedName name="_xlnm.Print_Titles" localSheetId="3">ม.ค!$1:$5</definedName>
    <definedName name="_xlnm.Print_Titles" localSheetId="5">มี.ค!$1:$5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4" i="5" l="1"/>
  <c r="D6" i="3" l="1"/>
  <c r="D6" i="8"/>
  <c r="D6" i="7"/>
  <c r="D10" i="6"/>
  <c r="D6" i="6"/>
  <c r="D23" i="5" l="1"/>
  <c r="D22" i="5"/>
  <c r="D21" i="5"/>
  <c r="D20" i="5"/>
  <c r="D19" i="5"/>
  <c r="D7" i="5"/>
  <c r="G23" i="4"/>
  <c r="D23" i="4"/>
  <c r="D22" i="4"/>
  <c r="D12" i="4"/>
  <c r="D9" i="4"/>
  <c r="D7" i="4"/>
  <c r="D6" i="4"/>
  <c r="D30" i="3"/>
  <c r="D29" i="3"/>
  <c r="D28" i="3"/>
  <c r="D27" i="3"/>
  <c r="D26" i="3"/>
  <c r="D25" i="3"/>
  <c r="D24" i="3"/>
  <c r="D23" i="3"/>
  <c r="D22" i="3"/>
  <c r="D21" i="3"/>
  <c r="D20" i="3"/>
  <c r="D18" i="3"/>
  <c r="D17" i="3"/>
  <c r="D15" i="3"/>
  <c r="D14" i="3"/>
  <c r="D13" i="3"/>
  <c r="D11" i="3"/>
  <c r="D10" i="3"/>
  <c r="D9" i="3"/>
  <c r="D8" i="3"/>
  <c r="D7" i="3"/>
</calcChain>
</file>

<file path=xl/sharedStrings.xml><?xml version="1.0" encoding="utf-8"?>
<sst xmlns="http://schemas.openxmlformats.org/spreadsheetml/2006/main" count="683" uniqueCount="407">
  <si>
    <t>แบบ สขร.๑</t>
  </si>
  <si>
    <t>ลำดับที่</t>
  </si>
  <si>
    <t>งานที่จัดซื้อจัดจ้าง</t>
  </si>
  <si>
    <t>ราคากลาง</t>
  </si>
  <si>
    <t>วิธีการจัดซื้อหรือจัดจ้าง</t>
  </si>
  <si>
    <t>รายชื่อผู้เข้าเสนอราคาและราคาที่เสนอ</t>
  </si>
  <si>
    <t>ผู้ที่ได้รับการคัดเลือกและราคาที่ตกลงซื้อหรือจ้าง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</si>
  <si>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</si>
  <si>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</si>
  <si>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เฉพาะเจาะจง</t>
  </si>
  <si>
    <t xml:space="preserve">วงเงิน
ที่จะซื้อหรือจ้าง
</t>
  </si>
  <si>
    <t>เป็นผู้มีคุณสมบัติ  ตรงตามเงื่อนไขที่กำหนด</t>
  </si>
  <si>
    <t>ค่าวัสดุสำนักงาน</t>
  </si>
  <si>
    <t>ค่าสำรวจข้อมูลสัตว์และขึ้นทะเบียนสัตว์ ครั้งที่2 บ้านปวงสนุก ม.1 (อรพิน)</t>
  </si>
  <si>
    <t>ค่าสำรวจข้อมูลสัตว์และขึ้นทะเบียนสัตว์ ครั้งที่2 บ้านท่ากาน ม.5 (สวรรษ)</t>
  </si>
  <si>
    <t>ค่าสำรวจข้อมูลสัตว์และขึ้นทะเบียนสัตว์ ครั้งที่2 บ้านสันห่าว ม.7 (ภาณุพงศ์)</t>
  </si>
  <si>
    <t>ค่าสำรวจข้อมูลสัตว์และขึ้นทะเบียนสัตว์ ครั้งที่2 บ้านสันกอเก็ต ม.10 (ชาติ)</t>
  </si>
  <si>
    <t>องค์การบริหารส่วนตำบลเวียงท่ากาน  อำเภอสันป่าตอง จังหวัดเชียงใหม่</t>
  </si>
  <si>
    <t>องค์การบริหารส่วนตำบลเวียงท่ากาน อำเภอสันป่าตอง จังหวัดเชียงใหม่</t>
  </si>
  <si>
    <t>สรุปผลการดำเนินการจัดซื้อจัดจ้างในรอบ  เดือน  ตุลาคม  2568</t>
  </si>
  <si>
    <t>วันที่  31  เดือน ตุลาคม  พ.ศ. 2568</t>
  </si>
  <si>
    <t>สรุปผลการดำเนินการจัดซื้อจัดจ้างในรอบเดือน  พฤศจิกายน  2568</t>
  </si>
  <si>
    <t>วันที่  30  เดือน พฤศจิกายน  พ.ศ. 2568</t>
  </si>
  <si>
    <t>สรุปผลการดำเนินการจัดซื้อจัดจ้างในรอบเดือน  ธันวาคม  2568</t>
  </si>
  <si>
    <t>วันที่  31  เดือน ธันวาคม  พ.ศ. 2568</t>
  </si>
  <si>
    <t>สรุปผลการดำเนินการจัดซื้อจัดจ้างในรอบเดือน มกราคม 2569</t>
  </si>
  <si>
    <t>วันที่  31  เดือน มกราคม  พ.ศ. 2569</t>
  </si>
  <si>
    <t>สรุปผลการดำเนินการจัดซื้อจัดจ้างในรอบเดือน กุมภาพันธ์ 2569</t>
  </si>
  <si>
    <t>วันที่  28  เดือน กุมภาพันธ์  พ.ศ. 2569</t>
  </si>
  <si>
    <t>สรุปผลการดำเนินการจัดซื้อจัดจ้างในรอบเดือน มีนาคม 2569</t>
  </si>
  <si>
    <t>วันที่  31  เดือน มีนาคม  พ.ศ. 2569</t>
  </si>
  <si>
    <t>ค่าจ้างเหมาบริการงานกู้ชีพ-กู้ภัย (สมชาย)   จำนวน  12  เดือน</t>
  </si>
  <si>
    <t>1/2569
1/10/2568</t>
  </si>
  <si>
    <t>ค่าจ้างเหมาบริการงานกู้ชีพ-กู้ภัย (สมทบ)   จำนวน  12  เดือน</t>
  </si>
  <si>
    <t>2/2569
1/10/2568</t>
  </si>
  <si>
    <t>ค่าจ้างเหมาบริการงานกู้ชีพ-กู้ภัย (บวร)    จำนวน  12  เดือน</t>
  </si>
  <si>
    <t>3/2569
1/10/2568</t>
  </si>
  <si>
    <t>ค่าจ้างเหมาบริการงานกู้ชีพ-กู้ภัย (จักรกฤษ)    จำนวน  12  เดือน</t>
  </si>
  <si>
    <t>4/2569
1/10/2568</t>
  </si>
  <si>
    <t>ค่าจ้างเหมาทำความสะอาด สำนักงาน อบต.เวียงท่ากาน (วันดี)  จำนวน  12  เดือน</t>
  </si>
  <si>
    <t>6/2569
1/10/2568</t>
  </si>
  <si>
    <t>ค่าจ้างเหมาทำความสะอาด สำนักงาน อบต.เวียงท่ากาน (จิราวรรณ)  จำนวน  12  เดือน</t>
  </si>
  <si>
    <t>7/2569
1/10/2568</t>
  </si>
  <si>
    <t>ค่าจ้างเหมาจัดทำฎีกา งานในสำนักปลัดและงานอื่นที่เกี่ยวข้อง(สุธิศา) จำนวน  12  เดือน</t>
  </si>
  <si>
    <t>8/2569
1/10/2568</t>
  </si>
  <si>
    <t>ค่าจ้างเหมาจัดทำฎีกา งานในสำนักปลัดและงานอื่นที่เกี่ยวข้อง(พิงค์พธู) จำนวน  12  เดือน</t>
  </si>
  <si>
    <t>9/2569
1/10/2568</t>
  </si>
  <si>
    <t>ค่าจ้างเหมาบริการคนสวนประจำ อบต.เวียงท่ากาน (พิเดช)   จำนวน  12  เดือน</t>
  </si>
  <si>
    <t>10/2569
1/10/2568</t>
  </si>
  <si>
    <t>ค่าจ้างเหมาบริการคนเก็บขยะประจำ อบต.เวียงท่ากาน (ณรงค์)   จำนวน 12 เดือน</t>
  </si>
  <si>
    <t>11/2569
1/10/2568</t>
  </si>
  <si>
    <t>ค่าเช่าเครื่องถ่ายเอกสาร   จำนวน 12 เดือน</t>
  </si>
  <si>
    <t>ค่าวารสารหนังสือพิมพ์  จำนวน 12 เดือน</t>
  </si>
  <si>
    <t>13/2569
1/10/2568</t>
  </si>
  <si>
    <t>14/2569
1/10/2568</t>
  </si>
  <si>
    <t>จ้างบริการกำจัดขยะมูลฝอยในพื้นที่รับผิดชอบขององค์การบริหาร
ส่วนตำบลเวียงท่ากาน เดือน ต.ค.68</t>
  </si>
  <si>
    <t>15/2569
1/10/2568</t>
  </si>
  <si>
    <t>ค่าน้ำมันเชื้อเพลิงและหล่อลื่น เดือน ต.ค 68-ก.ย.69</t>
  </si>
  <si>
    <t>ค่าอาหารว่างประชุมคณะกรรมการพิจารณาจัดทำแผนฯ</t>
  </si>
  <si>
    <t>จัดซื้อทรายช่วยเหลือผู้ประสบภัยน้ำท่วม (เงินสำรองจ่าย)</t>
  </si>
  <si>
    <t>ค่าจ้างทำพระบรมฉายาลักษณ์ฯ
(พระบาทามเด็จพระบรมชนกาธิเบศรฯ)</t>
  </si>
  <si>
    <t>14/2569
9/10/2568</t>
  </si>
  <si>
    <t>ค่าจัดซื้อพวงมาลา 13 ตุลาคม 2568</t>
  </si>
  <si>
    <t>อาหารว่าง ประชุมทำร่างข้อบัญญัติเรื่องการจัดการมูลฝอยทั่วไป</t>
  </si>
  <si>
    <t>ค่าซ่อมแซมรถยนต์ หมายเลขทะเบียน จพ1479 ชม</t>
  </si>
  <si>
    <t>17/2569
20/10/2568</t>
  </si>
  <si>
    <t>จ้างบริการกำจัดขยะมูลฝอยในพื้นที่รับผิดชอบขององค์การบริหารส่วนตำบล
เวียงท่ากาน เดือน พ.ย.68 - ก.ย.69</t>
  </si>
  <si>
    <t>001/2569
21/10/2568</t>
  </si>
  <si>
    <t>ค่าพวงมาลาวันปิยะมหาราช 23  ตุลาคม  2568</t>
  </si>
  <si>
    <t>ค่าจัดซื้อผ้าระบายสีขาว+ดำ</t>
  </si>
  <si>
    <t>18/2569
27/108/2568</t>
  </si>
  <si>
    <t>ค่าจัดซื้อวัสดุ ช่อดอกไม้สีขาว สำหรับประดับจัดโต๊ะหมู่ประดิษฐานพระฉายาลักษณ์ เพื่อแสดงความไว้อาลัย สมเด็จพระนางเจ้าสิริกิติ์ พระบรมราชินีนาถ พระบรมราชชนนีพันปีหลวงสวรรณคต</t>
  </si>
  <si>
    <t>19/2569
27/10/82568</t>
  </si>
  <si>
    <t>ค่าจ้างเหมาซ่อมแซมครุภัณฑ์ (ปะยางรถ) ทะเบียน งข 7292 ชม.</t>
  </si>
  <si>
    <t>ค่าจ้างเหมาบริการงานกู้ชีพ-กู้ภัย (วัชรพงษ์)   จำนวน 3  เดือน พ.ย.68 -ม.ค.69</t>
  </si>
  <si>
    <t>21/2569
3/10/2568</t>
  </si>
  <si>
    <t>ค่าป้ายประชาสัมพันธ์ประเพณีลอยกระทง</t>
  </si>
  <si>
    <t>22/2569
3/11/2568</t>
  </si>
  <si>
    <t>ค่าซ่อมแซมปริ้นเตอร์</t>
  </si>
  <si>
    <t>23/2569
5/11/2568</t>
  </si>
  <si>
    <t>อาหารเสริมนม เดือน พ.ย.68</t>
  </si>
  <si>
    <t>24/2569
3/11/2568</t>
  </si>
  <si>
    <t>ค่าอาหารและอาหารว่างประชุมสภา สมัยวิสามัญ สมัยที่ 3 ครั้งที่ 1/68</t>
  </si>
  <si>
    <t>ค่าจ้างเหมาซ่อมแซมครุภัณฑ์ (ปะยางรถ) ทะเบียน ยค 7230 ชม.</t>
  </si>
  <si>
    <t>ค่าครุภัณฑ์คอมพิวเตอร์ จำนวน 5 รายการ</t>
  </si>
  <si>
    <t>25/2569
10/11/2568</t>
  </si>
  <si>
    <t>ค่าครุภัณฑ์คอมพิวเตอร์ จำนวน 4 รายการ</t>
  </si>
  <si>
    <t>26/2569
10/11/2568</t>
  </si>
  <si>
    <t>ค่าครุภัณฑ์คอมพิวเตอร์  จำนวน 1 รายการ</t>
  </si>
  <si>
    <t>27/2569
10/11/2568</t>
  </si>
  <si>
    <t>ค่าครุภัณฑ์คอมพิวเตอร์ จำนวน 3 รายการ</t>
  </si>
  <si>
    <t>28/2569
10/11/2568</t>
  </si>
  <si>
    <t>ซ่อมรถยนต์ทะเบียน 83-3094 ชม</t>
  </si>
  <si>
    <t>29/2569
13/11/2568</t>
  </si>
  <si>
    <t>ค่าอาหารและอาหารว่างประชุมสภา สมัยวิสามัญ สมัยที่ 3 ครั้งที่ 2/2568</t>
  </si>
  <si>
    <t>ค่าอาหารว่างประชุมคณะกรรมการติดตามและประมินผลแผนพัฒนาฯ</t>
  </si>
  <si>
    <t>ค่าจัดซื้ออาหารว่างพร้อมเครื่องดื่ม การประชุมพิจารณาให้ความช่วยเหลือประชาชนจากเหตุอุทกภัย</t>
  </si>
  <si>
    <t>ค่าจ้างเหมาขนย้ายครุภัณฑ์ตู้และเอกสารจากอาคารสำนักงาน</t>
  </si>
  <si>
    <t>31/2569
3/12/2568</t>
  </si>
  <si>
    <t>ค่าจัดซื้อน้ำดื่ม</t>
  </si>
  <si>
    <t>32/2569
3/12/2568</t>
  </si>
  <si>
    <t>33/2569
3/12/2568</t>
  </si>
  <si>
    <t>ค่าจ้างทำตรายาง</t>
  </si>
  <si>
    <t>34/2569
3/12/2568</t>
  </si>
  <si>
    <t>ค่าจ้างทำเอกสารประชาสัมพันธ์ (ปฎิทิน ปี 68)</t>
  </si>
  <si>
    <t>36/2569
11/12/2568</t>
  </si>
  <si>
    <t>ค่าอาหารว่งประชุมคณะกรรมการตรวจสอบคุณสมบัติ (เลือกตั้ง)</t>
  </si>
  <si>
    <t>ค่าจัดซื้อครุภัณฑ์ไฟฟ้า (เครื่องกำเนิดไฟฟ้า)</t>
  </si>
  <si>
    <t>37/2569
15/12/2568</t>
  </si>
  <si>
    <t>42/69
22/12/2568</t>
  </si>
  <si>
    <t>43/69
22/12/2568</t>
  </si>
  <si>
    <t>44/69
22/12/2568</t>
  </si>
  <si>
    <t>ค่าสำรวจข้อมูลสัตว์และขึ้นทะเบียนสัตว์ ครั้งที่2 บ้านสัใหม่สามหลัง ม.8 (พงษ์ศักดิ์)</t>
  </si>
  <si>
    <t>45/69
22/12/2568</t>
  </si>
  <si>
    <t>46/69
22/12/2568</t>
  </si>
  <si>
    <t>ค่าจ้างเหมาทำป้ายประชาสัมพันธ์การเลือกตั้ง</t>
  </si>
  <si>
    <t>31/2569
1/12/2569</t>
  </si>
  <si>
    <t>ค่าทำตรายาง</t>
  </si>
  <si>
    <t>41/2569
17/12/2568</t>
  </si>
  <si>
    <t>ค่าจัดซื้ออาหารว่างประชุมคณะกรรมการเลือกตั้ง</t>
  </si>
  <si>
    <t xml:space="preserve">
22/12/2568</t>
  </si>
  <si>
    <t>ค่าบัตรตัวอย่าง บัตรทาบทางสายตา แบบขีดคะแนน (เลือกตั้ง)</t>
  </si>
  <si>
    <t xml:space="preserve">
30/12/2568</t>
  </si>
  <si>
    <t>ค่าจัดทำป้ายโครงการเพิ่มประสิทธิภาพการจัดเก็บรายได้</t>
  </si>
  <si>
    <t>ค่าต่ออายุโดเมนเนม รายปี</t>
  </si>
  <si>
    <t>51/2569
5/1/2569</t>
  </si>
  <si>
    <t>ค่าวัสดุไฟฟ้า</t>
  </si>
  <si>
    <t>52/2569
9/1/2569</t>
  </si>
  <si>
    <t>ค่าจัดซื้อสปอร์ตไลท์ LED</t>
  </si>
  <si>
    <t>53/2569
9/1/2569</t>
  </si>
  <si>
    <t>54/2569
9/1/2569</t>
  </si>
  <si>
    <t>ค่าจัดซื้อวัสดุอุปกรณ์การเลือกตั้ง</t>
  </si>
  <si>
    <t>55/2569
9/1/2569</t>
  </si>
  <si>
    <t>ค่าจัดทำป้ายประชาสัมพันธ์ผลการนับคะแนนเลือกตั้ง</t>
  </si>
  <si>
    <t>56/2569
9/1/2569</t>
  </si>
  <si>
    <t>ค่าอาหารว่างอบรมคณะกรรมการเลือกตั้ง (กปน.)</t>
  </si>
  <si>
    <t>ค่าอาหารอบรมคณะกรรมการเลือกตั้ง (กปน.)</t>
  </si>
  <si>
    <t>ค่าจัดซื้อวัสดุงานบ้านงานครัว</t>
  </si>
  <si>
    <t>57/2569
12/1/2569</t>
  </si>
  <si>
    <t>ค่าจัดซื้อเครื่องผสมสัญญาณเสียง (เพาเวอร์เซอร์) กันเงิน</t>
  </si>
  <si>
    <t>58/2569
21/1/2569</t>
  </si>
  <si>
    <t>ค่าวัคซีนพิษสุนัขบ้า</t>
  </si>
  <si>
    <t>59/2569
2/2/2569</t>
  </si>
  <si>
    <t>ค่าจ้างเหมาติดฟิร์มกันความร้อนกระจกรถยนต์ ทะเบียน ขย 2281 ชม.</t>
  </si>
  <si>
    <t>62/2569
5/2/2569</t>
  </si>
  <si>
    <t>ค่าซ่อมแซมรถยนต์ ทะเบียน ขย 2281 ชม.</t>
  </si>
  <si>
    <t>64/2569
16/2/2569</t>
  </si>
  <si>
    <t>ค่าซ่อมแซมรถยนต์ ทะเบียน ยค 7230 ชม.</t>
  </si>
  <si>
    <t>65/2569
16/2/2569</t>
  </si>
  <si>
    <t>ค่าวัสดุสำนักงาน จำนวน 7 รายการ</t>
  </si>
  <si>
    <t>ค่าอาหารกลางวันโครงการสัตว์ปลอดโรค คนปลอดภัยจากโรคพิษสุขนัขบ้า</t>
  </si>
  <si>
    <t>ค่าอาหารว่างโครงการสัตว์ปลอดโรค คนปลอดภัยจากโรคพิษสุขนัขบ้า</t>
  </si>
  <si>
    <t>ค่าจัดทำป้ายโครงการสัตว์ปลอดโรค คนปลอดภัยจากโรคพิษสุขนัขบ้า</t>
  </si>
  <si>
    <t>ค่าวัสดุวิทยาศาสตร์การแพทญื(ถุงมือ)</t>
  </si>
  <si>
    <t>67/2569
19/2/2569</t>
  </si>
  <si>
    <t>ค่าซ่อมแซมรถยนต์ ทะเบียน 84-1356 ชม.</t>
  </si>
  <si>
    <t>68/2569
19/2/2569</t>
  </si>
  <si>
    <t>ค่าจัดทำป้ายประชาสัมพันธ์โครงการสัตว์ปลอดโรค คนปลอดภัยจากโรคพิษสุขนัขบ้า</t>
  </si>
  <si>
    <t>69/2569
19/2/2569</t>
  </si>
  <si>
    <t>ค่าอาหารว่างประชุมสภาครั้งแรก</t>
  </si>
  <si>
    <t>ค่าอาหารว่าประชุมสภา สมัย ครั้งที่1/2569</t>
  </si>
  <si>
    <t>ค่าซ่อมแซมรถยนต์ ทะเบียน งข 7292 ชม.</t>
  </si>
  <si>
    <t>72/2569
27/2/2569</t>
  </si>
  <si>
    <t>ค่าอาหารว่าประชุมสภา สมัยสามัญ ครั้งที่ 2/2569</t>
  </si>
  <si>
    <t>ค่าอาหารประชุมสภา สมัยสามัญ ครั้งที่ 2/2569</t>
  </si>
  <si>
    <t>ค่าน้ำมันเชื้อเพลิงโครงการเฝ้าระวังป้องกันและควบคุมโรคติดต่อ/โรคระบาด</t>
  </si>
  <si>
    <t>73/2569
5/3/2569</t>
  </si>
  <si>
    <t>ค่าจัดซื้อตรายาง 13 ด้าม</t>
  </si>
  <si>
    <t>74/2569
9/3/2569</t>
  </si>
  <si>
    <t>ค่าวัสดุคอมพิวเตอร์ หมึกพิมพ์คอมพิวเตอร์</t>
  </si>
  <si>
    <t>75/2569
9/3/2569</t>
  </si>
  <si>
    <t>ค่าวัสดุงานบ้านงานครัว</t>
  </si>
  <si>
    <t>76/2569
9/3/2569</t>
  </si>
  <si>
    <t>ค่าจัดซื้อกระเบื้องหลังคาและสกรูกระเบื้องลอนคู่ เพื่อช่วยเหลือผู้ประสบภัย (วาตภัย)</t>
  </si>
  <si>
    <t>82/2569 
23/3/2569</t>
  </si>
  <si>
    <t>ค่าป้ายโครงการส่งเสริมและสนับสนุนกิจกรรมผู้สูงอายุ</t>
  </si>
  <si>
    <t>ค่าอาหารว่างโครงการส่งเสริมและสนับสนุนกิจกรรมผู้สูงอายุ</t>
  </si>
  <si>
    <t>ค่าอาหารกลางวันโครงการส่งเสริมและสนับสนุนกิจกรรมผู้สูงอายุ</t>
  </si>
  <si>
    <t>นายจักรกฤษ หวังจันทร์          ราคาที่ตกลงจ้าง 132,000  บาท</t>
  </si>
  <si>
    <t>นายจักรกฤษ หวังจันทร์       ราคาที่เสนอ 132,000  บาท</t>
  </si>
  <si>
    <t>นางวันดี ปฎิกา                   ราคาที่ตกลงจ้าง 100,800  บาท</t>
  </si>
  <si>
    <t>นางจิราวรรณ ใจคำ      ราคาที่เสนอ 98,400  บาท</t>
  </si>
  <si>
    <t>นางจิราวรรณ ใจคำ            ราคาที่ตกลงจ้าง 98,400  บาท</t>
  </si>
  <si>
    <t>นางสาวพิงค์พธู  มูลคำ       ราคาที่ตกลงจ้าง 100,800  บาท</t>
  </si>
  <si>
    <t>นายณรงค์  ดวงดี                ราคาที่ตกลงจ้าง 111,600  บาท</t>
  </si>
  <si>
    <t>นายณรงค์  ดวงดี              ราคาที่เสนอ 111,600  บาท</t>
  </si>
  <si>
    <t>นายพิเดช ดวงดี                ราคาที่เสนอ 105,600  บาท</t>
  </si>
  <si>
    <t>นางวันดี ปฎิกา                 ราคาที่เสนอ 100,800  บาท</t>
  </si>
  <si>
    <t>นางสาวพิงค์พธู  มูลคำ    ราคาที่เสนอ 100,800  บาท</t>
  </si>
  <si>
    <t>ท่ากาน ลานทราย              ราคาที่เสนอ 6,600  บาท</t>
  </si>
  <si>
    <t>ท่ากาน ลานทราย               ราคาที่ตกลงซื้อ 6,600  บาท</t>
  </si>
  <si>
    <t>ร้านนิดโฆษณา                  ราคาที่เสนอ  400  บาท</t>
  </si>
  <si>
    <t>ร้านนิดโฆษณา                    ราคาที่ตกลงจ้าง 400  บาท</t>
  </si>
  <si>
    <t>นางสมศรี มั่นสิงห์            ราคาที่เสนอ 945  บาท</t>
  </si>
  <si>
    <t>นางสมศรี มั่นสิงห์             ราคาที่ตกลงจ้าง  945  บาท</t>
  </si>
  <si>
    <t>ประกวดาคาอิเล็กทรอนิกส์</t>
  </si>
  <si>
    <t>ห้างหุ้นส่วนจำกัด เป่าเปาราคาที่เสนอ 960  บาท</t>
  </si>
  <si>
    <t>นายวัชรพงษ์  ตาทิพย์     ราคาที่เสนอ 27,000  บาท</t>
  </si>
  <si>
    <t>นายวัชรพงษ์  ตาทิพย์     ราคาที่ตกลงจ้าง 27,000  บาท</t>
  </si>
  <si>
    <t>ร้านิดโฆษณา                    ราคาที่เสนอ 1,080  บาท</t>
  </si>
  <si>
    <t>ร้านิดโฆษณา                    ราคาที่ตกลงจ้าง 1,080  บาท</t>
  </si>
  <si>
    <t>นางหทัยพัชร์ เรืองชัชวิลย์   ราคาที่เสนอ 1,265  บาท</t>
  </si>
  <si>
    <t>นางหทัยพัชร์ เรืองชัชวิลย์   ราคาที่ตกลงจ้าง 1,265  บาท</t>
  </si>
  <si>
    <t>นายชุลาพงษ์  ลายทิพย์   ราคาที่เสนอ 150  บาท</t>
  </si>
  <si>
    <t>นายชุลาพงษ์  ลายทิพย์   ราคาที่ตกลงจ้าง 150  บาท</t>
  </si>
  <si>
    <t>นางหทัยพัชร์ เรืองชัชวิลย์   ราคาที่เสนอ 1,725 บาท</t>
  </si>
  <si>
    <t>นางหทัยพัชร์ เรืองชัชวิลย์   ราคาที่ตกลงจ้าง 1,725  บาท</t>
  </si>
  <si>
    <t>นางหทัยพัชร์ เรืองชัชวิลย์   ราคาที่เสนอ 280  บาท</t>
  </si>
  <si>
    <t>นางหทัยพัชร์ เรืองชัชวิลย์   ราคาที่ตกลงจ้าง 280  บาท</t>
  </si>
  <si>
    <t>นางสมศรี มั่นสิงห์          ราคาที่เสนอ 525  บาท</t>
  </si>
  <si>
    <t>นายวรวิชญ์  พูนเพิ่ม        ราคาที่เสนอ 4,800  บาท</t>
  </si>
  <si>
    <t>นายวรวิชญ์  พูนเพิ่ม        ราคาที่ตกลงจ้าง 4,800  บาท</t>
  </si>
  <si>
    <t>ร้านน้ำดื่มมงกุฏทิพย์        ราคาที่เสนอ 2,010  บาท</t>
  </si>
  <si>
    <t>ร้านน้ำดื่มมงกุฏทิพย์        ราคาที่ตกลงซื้อ 2,010  บาท</t>
  </si>
  <si>
    <t>บริษัท โมเดิร์น เอ็ดดูเคชั่น ราคาที่ตกลงซื้อ 784  บาท</t>
  </si>
  <si>
    <t>นางสมศรี มั่นสิงห์           ราคาที่เสนอ  245  บาท</t>
  </si>
  <si>
    <t>นางสมศรี มั่นสิงห์           ราคาที่ตกลงจ้าง  245  บาท</t>
  </si>
  <si>
    <t>ห้างหุ้นส่วนจำกัด เอดีวัน  ราคาที่เสนอ  58,000  บาท</t>
  </si>
  <si>
    <t>ห้างหุ้นส่วนจำกัด เอดีวัน  ราคาที่ตกลงจ้าง  58,000  บาท</t>
  </si>
  <si>
    <t>นางสาวอรพิน รินทร์คำ  ราคาที่เสนอ  567  บาท</t>
  </si>
  <si>
    <t>นางสาวอรพิน รินทร์คำ  ราคาที่ตกลงจ้าง  567  บาท</t>
  </si>
  <si>
    <t>นายสวรรษ ปันจันทร์คำ   ราคาที่เสนอ  1,218  บาท</t>
  </si>
  <si>
    <t>นายสวรรษ ปันจันทร์คำ   ราคาที่ตกลงจ้าง  1,218  บาท</t>
  </si>
  <si>
    <t>นายภาณุพงศ์ ตาทิพย์      ราคาที่เสนอ  483  บาท</t>
  </si>
  <si>
    <t>นายภาณุพงศ์ ตาทิพย์      ราคาที่ตกลงจ้าง  483  บาท</t>
  </si>
  <si>
    <t>นายพงษ์ศักดิ์  ปวงศิลป์  ราคาที่เสนอ 360  บาท</t>
  </si>
  <si>
    <t>นายพงษ์ศักดิ์  ปวงศิลป์  ราคาที่ตกลงจ้าง 360  บาท</t>
  </si>
  <si>
    <t>นายชาติ จัทร์ทิมา              ราคาที่ตกลงจ้าง  315  บาท</t>
  </si>
  <si>
    <t>นางสมศรี มั่นสิงห์           ราคาที่เสนอ  1,050  บาท</t>
  </si>
  <si>
    <t>นางสมศรี มั่นสิงห์           ราคาที่ตกลงจ้าง  1,050  บาท</t>
  </si>
  <si>
    <t>นางหทัยพัชร์ เรืองชัชวิลย์   ราคาที่เสนอ 1,200  บาท</t>
  </si>
  <si>
    <t>นางหทัยพัชร์ เรืองชัชวิลย์   ราคาที่ตกลงจ้าง 1,200  บาท</t>
  </si>
  <si>
    <t>บริษัท วสันต์ ปริ้นเตอร์ แอนด์ เซอร์วิส จำกัด               ราคาที่เสนอ 36,285  บาท</t>
  </si>
  <si>
    <t>บริษัท วสันต์ ปริ้นเตอร์ แอนด์ เซอร์วิส จำกัด              ราคาที่ตกลงจ้าง  36,285  บาท</t>
  </si>
  <si>
    <t>ร้านเอ็น เอ็ม มิเดีย             ราคาที่เสนอ 330  บาท</t>
  </si>
  <si>
    <t>ร้านเอ็น เอ็ม มิเดีย             ราคาที่ตกลงจ้าง 330  บาท</t>
  </si>
  <si>
    <t>นางสมศรี มั่นสิงห์           ราคาที่เสนอ  2,520  บาท</t>
  </si>
  <si>
    <t>นางสมศรี มั่นสิงห์           ราคาที่ตกลงจ้าง  2,520  บาท</t>
  </si>
  <si>
    <t>นางหทัยพัชร์ เรืองชัชวิลย์   ราคาที่เสนอ 4,320  บาท</t>
  </si>
  <si>
    <t>นางหทัยพัชร์ เรืองชัชวิลย์   ราคาที่ตกลงจ้าง 4,320  บาท</t>
  </si>
  <si>
    <t>ห้างหุ้นส่วนจำกัด เอ็มพลัส 1982 อินเตอร์กรุ๊ป             ราคาที่เสนอ 29,430  บาท</t>
  </si>
  <si>
    <t>ห้างหุ้นส่วนจำกัด เอ็มพลัส 1982 อินเตอร์กรุ๊ป             ราคาที่ตกลงซื้อ 29,430  บาท</t>
  </si>
  <si>
    <t>ร้านยิ่งเจริญยนต์ แอโฟร์วีล2    ราคาที่ตกลงจ้าง 3,745  บาท</t>
  </si>
  <si>
    <t>ร้านยิ่งเจริญยนต์ แอโฟร์วีล2   ราคาที่เสนอ 3,745  บาท</t>
  </si>
  <si>
    <t>อู่ญาณะวิทย์ (ต้นกอก)        ราคาที่เสนอ 1,960  บาท</t>
  </si>
  <si>
    <t>อู่ญาณะวิทย์ (ต้นกอก)        ราคาที่ตกลงจ้าง 1,960  บาท</t>
  </si>
  <si>
    <t>อู่ญาณะวิทย์ (ต้นกอก)        ราคาที่เสนอ 5,410  บาท</t>
  </si>
  <si>
    <t>อู่ญาณะวิทย์ (ต้นกอก)        ราคาที่ตกลงจ้าง 5,410  บาท</t>
  </si>
  <si>
    <t>นางหทัยพัชร์ เรืองชัชวิลย์   ราคาที่เสนอ 1,800  บาท</t>
  </si>
  <si>
    <t>นางหทัยพัชร์ เรืองชัชวิลย์   ราคาที่ตกลงจ้าง 1,800  บาท</t>
  </si>
  <si>
    <t>นางสมศรี มั่นสิงห์           ราคาที่เสนอ  2,100  บาท</t>
  </si>
  <si>
    <t>นางสมศรี มั่นสิงห์           ราคาที่ตกลงจ้าง  2,100  บาท</t>
  </si>
  <si>
    <t>ร้านเอ็น เอ็ม มิเดีย             ราคาที่เสนอ 660  บาท</t>
  </si>
  <si>
    <t>ร้านเอ็น เอ็ม มิเดีย             ราคาที่ตกลงจ้าง 660  บาท</t>
  </si>
  <si>
    <t>นางสมศรี มั่นสิงห์           ราคาที่เสนอ  315  บาท</t>
  </si>
  <si>
    <t>นางสมศรี มั่นสิงห์           ราคาที่ตกลงจ้าง 315  บาท</t>
  </si>
  <si>
    <t>ร้านศักดิ์ชัย เซอร์วิส         ราคาที่เสนอ 28,141   บาท</t>
  </si>
  <si>
    <t>นางสมศรี มั่นสิงห์           ราคาที่เสนอ  490  บาท</t>
  </si>
  <si>
    <t>นางสมศรี มั่นสิงห์           ราคาที่ตกลงจ้าง  490  บาท</t>
  </si>
  <si>
    <t>ร้านเอ็น เอ็ม มิเดีย             ราคาที่เสนอ 2,420  บาท</t>
  </si>
  <si>
    <t>ร้านเอ็น เอ็ม มิเดีย             ราคาที่ตกลงจ้าง 2,420  บาท</t>
  </si>
  <si>
    <t>นางสมศรี มั่นสิงห์           ราคาที่เสนอ  210  บาท</t>
  </si>
  <si>
    <t>นางสมศรี มั่นสิงห์           ราคาที่ตกลงจ้าง  210  บาท</t>
  </si>
  <si>
    <t>โรงพิมพ์อาสารักษาดินแดน กรมการแกครอง              ราคาที่เสนอ  770.18  บาท</t>
  </si>
  <si>
    <t>โรงพิมพ์อาสารักษาดินแดน กรมการแกครอง              ราคาที่ตกลงซื้อ  770.18  บาท</t>
  </si>
  <si>
    <t>ร้านเอ็น เอ็ม มิเดีย             ราคาที่เสนอ 1,980  บาท</t>
  </si>
  <si>
    <t>ร้านเอ็น เอ็ม มิเดีย             ราคาที่ตกลงจ้าง 1,980  บาท</t>
  </si>
  <si>
    <t>ร้านถวิล ท้ามลอม             ราคาที่เสนอ 17,650  บาท</t>
  </si>
  <si>
    <t>ร้านถวิล ท้ามลอม             ราคาที่ตกลงซื้อ 17,650  บาท</t>
  </si>
  <si>
    <t>ร้านถวิล ท้ามลอม             ราคาที่เสนอ 4,450  บาท</t>
  </si>
  <si>
    <t>ร้านถวิล ท้ามลอม             ราคาที่ตกลงซื้อ 4,450  บาท</t>
  </si>
  <si>
    <t>ร้านถวิล ท้ามลอม             ราคาที่เสนอ 3,800  บาท</t>
  </si>
  <si>
    <t>ร้านถวิล ท้ามลอม             ราคาที่ตกลงซื้อ 3,800  บาท</t>
  </si>
  <si>
    <t>ห้างหุ้นส่วนจำกัด บิวท์ 29 ดีไซน์ แอนด์ คอนสตรัคชั่น ราคาที่เสนอ 1,480  บาท</t>
  </si>
  <si>
    <t>ห้างหุ้นส่วนจำกัด บิวท์ 29 ดีไซน์ แอนด์ คอนสตรัคชั่น ราคาที่ตกลงซื้อ 1,480  บาท</t>
  </si>
  <si>
    <t>ร้านเอ็น เอ็ม มิเดีย             ราคาที่เสนอ 2,402  บาท</t>
  </si>
  <si>
    <t>ร้านเอ็น เอ็ม มิเดีย             ราคาที่ตกลงจ้าง 2,402  บาท</t>
  </si>
  <si>
    <t>นางสมศรี มั่นสิงห์           ราคาที่เสนอ  9,000  บาท</t>
  </si>
  <si>
    <t>นางสมศรี มั่นสิงห์           ราคาที่ตกลงจ้าง  9,000  บาท</t>
  </si>
  <si>
    <t>นางหทัยพัชร์ เรืองชัชวิลย์   ราคาที่เสนอ 9,000  บาท</t>
  </si>
  <si>
    <t>นางหทัยพัชร์ เรืองชัชวิลย์   ราคาที่ตกลงจ้าง 9,000  บาท</t>
  </si>
  <si>
    <t>ร้านวีอาร์เทคนิคซาวด์     ราคาที่เสนอ 6,000  บาท</t>
  </si>
  <si>
    <t>ร้านวีอาร์เทคนิคซาวด์     ราคาที่ตกลงซื้อ 6,000  บาท</t>
  </si>
  <si>
    <t>แบบ สขร.1</t>
  </si>
  <si>
    <t>นายสมชาย พันธ์แก้ว       ราคาที่เสนอ 132,000  บาท</t>
  </si>
  <si>
    <t>นายสมชาย พันธ์แก้ว          ราคาที่ตกลงจ้าง 132,000บาท</t>
  </si>
  <si>
    <t xml:space="preserve">ห้างหุ้นส่วนจำกัด เป่าเปา       ราคาที่ตกลงซื้อ 960  บาท        </t>
  </si>
  <si>
    <t>ร้านปาลี                       ราคาที่ตกลงจ้าง 18,000  บาท</t>
  </si>
  <si>
    <t>ร้านปาลี                        ราคาที่เสนอ 18,000  บาท</t>
  </si>
  <si>
    <t>ห้างหุ้นส่วนจำกัด ธเนศการก่อสร้าง                      ราคาที่เสนอ 530,400  บาท</t>
  </si>
  <si>
    <t>บริษัท สยามนิสสัน เชียงใหม่ จำกัด                         ราคาที่เสนอ 3,183.25  บาท</t>
  </si>
  <si>
    <t>นาย บวร แก้วอุ่น            ราคาที่เสนอ 132,000  บาท</t>
  </si>
  <si>
    <t>นายสมทบ อินจันทร์       ราคาที่เสนอ 132,000  บาท</t>
  </si>
  <si>
    <t>นายสมทบ อินจันทร์     ราคาที่ตกลงจ้าง 132,000  บาท</t>
  </si>
  <si>
    <t>นาย บวร แก้วอุ่น           ราคาที่ตกลงจ้าง 132,000 บาท</t>
  </si>
  <si>
    <t>สหกรณ์การเกษตรสันป่าตอง จำกัด                          ราคาที่ตกลงซื้อ 190,000  บาท</t>
  </si>
  <si>
    <t>สหกรณ์การเกษตรสันป่าตอง จำกัด                        ราคาที่เสนอ 190,000  บาท</t>
  </si>
  <si>
    <t>นายพิเดช ดวงดี                ราคาที่ตกลงจ้าง 105,600  บาท</t>
  </si>
  <si>
    <t>นายธีรฺพิพัชญ์ เกิดทรัพย์      ราคาที่เสนอ 2,000  บาท</t>
  </si>
  <si>
    <t>นายธีรฺพิพัชญ์ เกิดทรัพย์       ราคาที่เตกลงจ้าง 2,000  บาท</t>
  </si>
  <si>
    <t>ห้างหุ้นส่วนจำกัด ธเนศการก่อสร้าง                      ราคาที่ตกลงจ้าง 530,400  บาท</t>
  </si>
  <si>
    <t>บริษัท สยามนิสสัน เชียงใหม่ จำกัด                         ราคาที่ตกลงจ้าง 3,183.25  บาท</t>
  </si>
  <si>
    <t>นายธีร์พิพัชญ์  เกิดทรัพย์ ราคาที่เสนอ 2,000  บาท</t>
  </si>
  <si>
    <t>นายธีร์พิพัชญ์  เกิดทรัพย์   ราคาที่ตกลงจ้าง  2,000  บาท</t>
  </si>
  <si>
    <t>นางหทัยพัชร์ เรืองชัชวาล     ราคาที่เสนอ  665   บาท</t>
  </si>
  <si>
    <t>นางหทัยพัชร์ เรืองชัชวาล   ราคาที่ตกลงจ้าง 665  บาท</t>
  </si>
  <si>
    <t>นางสาวสุธิศา  พรมเทศ   ราคาที่เสนอ 105,600  บาท</t>
  </si>
  <si>
    <t>นางสาวสุธิศา  พรมเทศ      ราคาที่ตกลงจ้าง 105,600  บาท</t>
  </si>
  <si>
    <t>บริษัท วสันต์ ปริ้นเตอร์ แอนด์ เซอร์วิส จำกัด              ราคาที่เสนอ 3,100  บาท</t>
  </si>
  <si>
    <t>บริษัท วสันต์ ปริ้นเตอร์ แอนด์ เซอร์วิส จำกัด             ราคาที่ตกลงจ้าง  3,100  บาท</t>
  </si>
  <si>
    <t>บริษัท เชียงใหม่เฟรชมิลค์ จำกัด                              ราคาที่เสนอ 26,607  บาท</t>
  </si>
  <si>
    <t>บริษัท เชียงใหม่เฟรชมิลค์ จำกัด                             ราคาที่ตกลงซื้อ  26,607  บาท</t>
  </si>
  <si>
    <t>ห้างหุ้นส่วนจำกัด 108 เซอร์วิสเชียงใหม่                   ราคาที่ตกลงซื้อ 95,000  บาท</t>
  </si>
  <si>
    <t>ห้างหุ้นส่วนจำกัด 108 เซอร์วิสเชียงใหม่                    ราคาที่เสนอ 95,000  บาท</t>
  </si>
  <si>
    <t>ห้างหุ้นส่วนจำกัด 108 เซอร์วิสเชียงใหม่                    ราคาที่เสนอ 75,400  บาท</t>
  </si>
  <si>
    <t>ห้างหุ้นส่วนจำกัด 108 เซอร์วิสเชียงใหม่                   ราคาที่ตกลงซื้อ 75,400  บาท</t>
  </si>
  <si>
    <t>ห้างหุ้นส่วนจำกัด 108 เซอร์วิสเชียงใหม่                    ราคาที่เสนอ 24,000  บาท</t>
  </si>
  <si>
    <t>ห้างหุ้นส่วนจำกัด 108 เซอร์วิสเชียงใหม่                   ราคาที่ตกลงซื้อ 24,000  บาท</t>
  </si>
  <si>
    <t>ร้านศักดิ์ชัยเซอร์วิส 
โดยนางสุมาลี ไพฑูรย์      ราคาที่เสนอ 12,305  บาท</t>
  </si>
  <si>
    <t>ร้านศักดิ์ชัยเซอร์วิส 
โดยนางสุมาลี ไพฑูรย์      ราคาที่ตกลงจ้าง 12,305  บาท</t>
  </si>
  <si>
    <t>ห้างหุ้นส่วนจำกัด 108 เซอร์วิสเชียงใหม่                    ราคาที่เสนอ 29,800  บาท</t>
  </si>
  <si>
    <t>ห้างหุ้นส่วนจำกัด 108 เซอร์วิสเชียงใหม่                   ราคาที่ตกลงซื้อ 29,800  บาท</t>
  </si>
  <si>
    <t>ร้านเฮงปริ้น                  ราคาที่เสนอ 690  บาท</t>
  </si>
  <si>
    <t>ร้านเฮงปริ้น                  ราคาที่ตกลงจ้าง 690  บาท</t>
  </si>
  <si>
    <t>หมึกจีนธุรกิจ                 ราคาที่เสนอ  33,750  บาท</t>
  </si>
  <si>
    <t>หมึกจีนธุรกิจ                 ราคาที่ตกลงจ้าง  33,750  บาท</t>
  </si>
  <si>
    <t>บริษัท โมเดิร์น เอ็ดดูเคชั่น     ราคาที่เสนอ 784  บาท</t>
  </si>
  <si>
    <t>ร้านเฮงปริ้น                    ราคาที่เสนอ 760  บาท</t>
  </si>
  <si>
    <t>ร้านเฮงปริ้น                     ราคาที่ตกลงจ้าง 760  บาท</t>
  </si>
  <si>
    <t>นายชาติ จัทร์ทิมา             ราคาที่เสนอ  315  บาท</t>
  </si>
  <si>
    <t>ร้านเฮงปริ้น                   ราคาที่เสนอ 1,050  บาท</t>
  </si>
  <si>
    <t>ร้านเฮงปริ้น                    ราคาที่ตกลงจ้าง 1,050  บาท</t>
  </si>
  <si>
    <t>บริษัท ซีเอ็มไนซ์ โซลูชั่น จำกัด                           ราคาที่เสนอ 7,000  บาท</t>
  </si>
  <si>
    <t>บริษัท ซีเอ็มไนซ์ โซลูชั่น จำกัด                             ราคาที่ตกลงจ้าง 7,000  บาท</t>
  </si>
  <si>
    <t>บริษัท ไอคิวเซ็นเตอร์ พลัส จำกัด                     ราคาที่เสนอ 12,555  บาท</t>
  </si>
  <si>
    <t>บริษัท ไอคิวเซ็นเตอร์ พลัส จำกัด                      ราคาที่ตกลงซื้อ 12,555  บาท</t>
  </si>
  <si>
    <t>บริษัท ไอคิวเซ็นเตอร์ พลัส จำกัด                       ราคาที่เสนอ 4,990  บาท</t>
  </si>
  <si>
    <t>บริษัท ไอคิวเซ็นเตอร์ พลัส จำกัด                      ราคาที่ตกลงซื้อ 4,990  บาท</t>
  </si>
  <si>
    <t>องค์กรเภสัชกรรม สาขาภาคเหนือ                  ราคาที่เสนอ 1,926   บาท</t>
  </si>
  <si>
    <t>ร้านศักดิ์ชัย เซอร์วิส         ราคาที่ตกลงจ้าง 28,141 บาท</t>
  </si>
  <si>
    <t>บริษัท โตโยต้า เชียงใหม่ จำกัดราคาที่ตกลงจ้าง6,907.19 บาท</t>
  </si>
  <si>
    <t>สหกรณ์การเกษตรสันป่าตอง จำกัด                       ราคาที่ตกลงซื้อ 313  บาท</t>
  </si>
  <si>
    <t>สหกรณ์การเกษตรสันป่าตอง จำกัด                       ราคาที่เสนอ 313  บาท</t>
  </si>
  <si>
    <t>ร้านเฮงปริ้น                ราคาที่เสนอ 2,540  บาท</t>
  </si>
  <si>
    <t>ร้านเฮงปริ้น                ราคาที่ตกลงจ้าง 2,540  บาท</t>
  </si>
  <si>
    <t>บริษัท ไอคิวเซ็นเตอร์ พลัส จำกัด                            ราคาที่เสนอ 5,070  บาท</t>
  </si>
  <si>
    <t>บริษัท ไอคิวเซ็นเตอร์ พลัส จำกัด                             ราคาที่ตกลงซื้อ 5,070  บาท</t>
  </si>
  <si>
    <t>นายตรีเทพ  เมืองวงค์      ราคาที่เสนอ 6,428  บาท</t>
  </si>
  <si>
    <t>นายตรีเทพ  เมืองวงค์      ราคาที่เสนอ  6,428  บาท</t>
  </si>
  <si>
    <t>บริษัท ไอคิวเซ็นเตอร์ พลัส จำกัด                             ราคาที่เสนอ 26,966  บาท</t>
  </si>
  <si>
    <t>บริษัท ไอคิวเซ็นเตอร์ พลัส จำกัด                             ราคาที่ตกลงซื้อ 26,966  บาท</t>
  </si>
  <si>
    <t>บริษัท โตโยต้า เชียงใหม่ จำกัดราคาที่เสนอ  6,907.19  บาท</t>
  </si>
  <si>
    <t>องค์กรเภสัชกรรม สาขาภาคเหนือ                  ราคาที่ตกลงซื้อ 1,926   บาท</t>
  </si>
  <si>
    <t>โครงการปรับปรุงอาคาร สำนักงาน  อบต.เวียงท่ากาน(อาคารเดิมกลางน้ำ) โดยมีรายละเอียด ดังนี้     1.ปรับปรุงหลังคา   2.ปรับปรุงฝ้าเพดาน   3.ปรับปรุงระบบไฟฟ้า</t>
  </si>
  <si>
    <t>ห้างหุ้นส่วนจำกัด อ.ทวีทรัพย์ คอนสตรัคชั่น               ราคาที่เสนอ 419,400  บาท</t>
  </si>
  <si>
    <t>ห้างหุ้นส่วนจำกัด อ.ทวีทรัพย์ คอนสตรัคชั่น              ราคาที่ตกลงจ้าง 419,400 บาท</t>
  </si>
  <si>
    <t>จ้างก่อสร้างถนนคอนกรีตเสริมเหล็ก (ค.ส.ล.) ซอย บ้านนายเลิศ อุตตะมะ ถึงบ้านนายนิคม แก้วมา หมู่ที่ 5 บ้านท่ากาน ตำบลบ้านกลาง อำเภอสันป่าตอง จังหวัดเชียงใหม</t>
  </si>
  <si>
    <t>ห้างหุ้นส่วนจำกัด นนทพัทธ์ เอ็นจีเนียริ่ง                 ราคาที่เสนอ 81,600  บาท</t>
  </si>
  <si>
    <t>ห้างหุ้นส่วนจำกัด นนทพัทธ์ เอ็นจีเนียริ่ง                ราคาที่ตกลงจ้าง 81,600 บาท</t>
  </si>
  <si>
    <t>จ้างก่อสร้างถนนคอนกรีตเสริมเหล็ก (ค.ส.ล.) ซอย บ้านนางกนกร บุญช้างเผือก หมู่ที่ 1 บ้านปวงสนุก ตำบลบ้านกลาง อำเภอสันป่าตอง จังหวัดเชียงใหม</t>
  </si>
  <si>
    <t>ห้างหุ้นส่วนจำกัด นนทพัทธ์ เอ็นจีเนียริ่ง                 ราคาที่เสนอ 67,600  บาท</t>
  </si>
  <si>
    <t>ห้างหุ้นส่วนจำกัด นนทพัทธ์ เอ็นจีเนียริ่ง                ราคาที่ตกลงจ้าง 67,600 บาท</t>
  </si>
  <si>
    <t>02/2569
13/11/2568</t>
  </si>
  <si>
    <t>03/2569
13/11/2568</t>
  </si>
  <si>
    <t>01/2569
13/11/2568</t>
  </si>
  <si>
    <t>ห้างหุ้นส่วนจำกัด ล้านนาเทค  ราคาที่เสนอ 79,200  บาท</t>
  </si>
  <si>
    <t>ห้างหุ้นส่วนจำกัด ล้านนาเทค  ราคาที่ตกลงจ้าง 79,200  บาท</t>
  </si>
  <si>
    <t>นางสาวรุ้งนภา อารีมิตร     ราคาที่เสนอ 5,280  บาท</t>
  </si>
  <si>
    <t>นางสาวรุ้งนภา อารีมิตร    ราคาที่ตกลงซื้อ 5,280  บาท</t>
  </si>
  <si>
    <t>นางสาวรุ้งนภา อารีมิตร  ราคาที่เสนอ 12,050  บาท</t>
  </si>
  <si>
    <t>นางสาวรุ้งนภา อารีมิตร    ราคาที่ตกลงซื้อ 12,050  บาท</t>
  </si>
  <si>
    <r>
      <t xml:space="preserve">ห้างหุ้นส่วนจำกัด ธเนศการก่อสร้าง                        ราคาที่เสนอ </t>
    </r>
    <r>
      <rPr>
        <b/>
        <sz val="16"/>
        <color theme="1"/>
        <rFont val="TH Sarabun New"/>
        <family val="2"/>
      </rPr>
      <t>47</t>
    </r>
    <r>
      <rPr>
        <sz val="16"/>
        <color theme="1"/>
        <rFont val="TH Sarabun New"/>
        <family val="2"/>
      </rPr>
      <t>,000  บาท</t>
    </r>
  </si>
  <si>
    <t>ห้างหุ้นส่วนจำกัด ธเนศการก่อสร้าง                          ราคาที่ตกลงจ้าง 47,000  บาท</t>
  </si>
  <si>
    <t>ซื้อระบบผลิตไฟฟ้าจากพลังงานแสงอาทิตย์บนหลังคา (Solar Rooftop) ขนาด 3 เฟส 10 กิโลวัตต์ จำนวน 1 ระบบ โดยวิธีเฉพาะเจาะจง</t>
  </si>
  <si>
    <t>การไฟฟ้าส่วนภูมิภาค    ราคาที่เสนอ 316,000  บาท</t>
  </si>
  <si>
    <t>การไฟฟ้าส่วนภูมิภาค      ราคาที่ตกลงซื้อ 316,000  บาท</t>
  </si>
  <si>
    <t>001/2569
14/1/2569</t>
  </si>
  <si>
    <t>49/69
26/12/2568</t>
  </si>
  <si>
    <t>ซื้อวัสดุอุปกรณ์ ประจำหน่วยเลือก จำนวน 41 รายการ โดยวิธีเฉพาะเจาะจง</t>
  </si>
  <si>
    <t>ห้างหุ้นส่วนจำกัด ศิริโชคซัพพลาย แอนด์ คอปอร์เรชั่น    ราคาที่เสนอ  41,981  บาท</t>
  </si>
  <si>
    <t>ห้างหุ้นส่วนจำกัด ศิริโชคซัพพลาย แอนด์ คอปอร์เรชั่น    ราคาที่ตกลงจ้าง  41,981 บาท</t>
  </si>
  <si>
    <t>38/2569
15/12/2568</t>
  </si>
  <si>
    <t>ซื้อบัตรเลือกตั้ง จำนวน 2 รายการ โดยวิธีเฉพาะเจาะจง</t>
  </si>
  <si>
    <t>จุฬาลงกรณ์มหาวิทยาลัย          ราคาที่ตกลงจ้าง 8,596  บาท</t>
  </si>
  <si>
    <t>จุฬาลงกรณ์มหาวิทยาลัย      ราคาที่เสนอ  8,596  บาท</t>
  </si>
  <si>
    <t>40/2569
17/12/2568</t>
  </si>
  <si>
    <t>จ้างทำบอร์ดไม้อัด ขนาดกว้าง 1.20 เมตร ยาว 1.20 เมตร โครงและขาทำด้วยเหล็กความสูงรวมตัวบอร์ด 2 เมตร จำนวน 12 อัน โดยวิธีเฉพาะเจาะจง</t>
  </si>
  <si>
    <t>นายวรวิชญ์ พูนเพิ่ม              ราคาที่เสนอ  6,864  บาท</t>
  </si>
  <si>
    <t>นายวรวิชญ์ พูนเพิ่ม               ราคาที่ตกลงจ้าง 6,864  บาท</t>
  </si>
  <si>
    <t>ชม 78301/026
8/12/2568</t>
  </si>
  <si>
    <t>ซื้อกระดาษต่อเนื่องแบบพิมพ์บัญชีรายชื่อผู้มีสิทธิเลือกตั้ง จำนวน 3 รายการ โดยวิธีเฉพาะเจาะจง</t>
  </si>
  <si>
    <t>โรงพิมพ์อาสารักษาดินแดน กรมการปกครอง          ราคาที่เสนอ 10,147.50  บาท</t>
  </si>
  <si>
    <t>โรงพิมพ์อาสารักษาดินแดน กรมการปกครอง           ราคาที่ตกลงซื้อ10,147.50 บาท</t>
  </si>
  <si>
    <t>30/2569
1/12/2568</t>
  </si>
  <si>
    <t>ืซื้ออาหารเสริม (นม) นม พาสเจอร์ไรส์ ชนิดถุง รสจืด ขนาดบรรจุ 200 มิลลิลิตร และนม UHT ชนิดกล่อง รสจืด ขนาดบรรจุ 200 มิลลิลิตร</t>
  </si>
  <si>
    <t>บริษัท เชียงใหม่เฟรชมิลค์ จำกัด                            ราคาที่เสนอ 176,393.55  บาท</t>
  </si>
  <si>
    <t>บริษัท เชียงใหม่เฟรชมิลค์ จำกัดราคาที่ตกลงจ้าง  176,393.55  บาท</t>
  </si>
  <si>
    <t>85/2569 
27/3/2569</t>
  </si>
  <si>
    <t xml:space="preserve">จ้างปรับสภาพแวดล้อมที่อยู่อาศัยสำหรับคนพิการ ผู้สูงอายุ ผู้ป่วยที่อยู่ในระยะกึ่งเฉียบพลันและผู้มีภาวะพึ่งพิง ประจำปีงบประมาณ พ.ศ. 2569 </t>
  </si>
  <si>
    <t>นายสุขแก้ว ญาหน้อย     ราคาที่เสนอ 46,700  บาท</t>
  </si>
  <si>
    <t>นายสุขแก้ว ญาหน้อย          ราคาที่ตกลงจ้าง 46,700  บาท</t>
  </si>
  <si>
    <t>นายสุขแก้ว ญาหน้อย     ราคาที่เสนอ 70,000  บาท</t>
  </si>
  <si>
    <t>นายสุขแก้ว ญาหน้อย          ราคาที่ตกลงจ้าง 70,000  บาท</t>
  </si>
  <si>
    <t>84/2569 
27/3/2569</t>
  </si>
  <si>
    <t>83/2569 
27/3/2569</t>
  </si>
  <si>
    <t>นายธนา ปันตุ้ย            ราคาที่เสนอ 70,000  บาท</t>
  </si>
  <si>
    <t>นายธนา ปันตุ้ย            ราคาที่ตกลงจ้าง 70,000 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</si>
</sst>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name val="TH Sarabun New"/>
      <family val="2"/>
    </font>
    <font>
      <sz val="16"/>
      <color rgb="FF000000"/>
      <name val="TH Sarabun Ne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17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3" fontId="2" fillId="0" borderId="7" xfId="1" applyFont="1" applyFill="1" applyBorder="1" applyAlignment="1">
      <alignment horizontal="left" vertical="top"/>
    </xf>
    <xf numFmtId="43" fontId="2" fillId="0" borderId="1" xfId="1" applyFont="1" applyFill="1" applyBorder="1" applyAlignment="1">
      <alignment horizontal="left" vertical="top" wrapText="1"/>
    </xf>
    <xf numFmtId="14" fontId="2" fillId="0" borderId="7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43" fontId="2" fillId="0" borderId="0" xfId="1" applyFont="1" applyFill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43" fontId="2" fillId="0" borderId="1" xfId="1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2" fillId="0" borderId="0" xfId="0" applyFont="1" applyAlignment="1">
      <alignment horizontal="left"/>
    </xf>
    <xf numFmtId="43" fontId="2" fillId="0" borderId="0" xfId="1" applyFont="1"/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43" fontId="2" fillId="0" borderId="1" xfId="1" applyFont="1" applyFill="1" applyBorder="1" applyAlignment="1">
      <alignment horizontal="right" vertical="top"/>
    </xf>
    <xf numFmtId="0" fontId="5" fillId="0" borderId="0" xfId="0" applyFont="1" applyAlignment="1">
      <alignment vertical="top" wrapText="1"/>
    </xf>
    <xf numFmtId="0" fontId="2" fillId="0" borderId="10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opLeftCell="A28" workbookViewId="0">
      <selection activeCell="B6" sqref="B6:B30"/>
    </sheetView>
  </sheetViews>
  <sheetFormatPr defaultColWidth="9" defaultRowHeight="24" x14ac:dyDescent="0.55000000000000004"/>
  <cols>
    <col min="1" max="1" width="5.375" style="1" customWidth="1"/>
    <col min="2" max="2" width="27.625" style="2" customWidth="1"/>
    <col min="3" max="3" width="12.625" style="3" customWidth="1"/>
    <col min="4" max="4" width="10.625" style="3" customWidth="1"/>
    <col min="5" max="5" width="11.5" style="4" customWidth="1"/>
    <col min="6" max="6" width="22.625" style="4" customWidth="1"/>
    <col min="7" max="7" width="24.125" style="4" customWidth="1"/>
    <col min="8" max="8" width="14.25" style="4" customWidth="1"/>
    <col min="9" max="9" width="11.5" style="29" customWidth="1"/>
    <col min="10" max="16384" width="9" style="6"/>
  </cols>
  <sheetData>
    <row r="1" spans="1:9" x14ac:dyDescent="0.55000000000000004">
      <c r="I1" s="5" t="s">
        <v>283</v>
      </c>
    </row>
    <row r="2" spans="1:9" x14ac:dyDescent="0.55000000000000004">
      <c r="A2" s="53" t="s">
        <v>19</v>
      </c>
      <c r="B2" s="53"/>
      <c r="C2" s="53"/>
      <c r="D2" s="53"/>
      <c r="E2" s="53"/>
      <c r="F2" s="53"/>
      <c r="G2" s="53"/>
      <c r="H2" s="53"/>
      <c r="I2" s="53"/>
    </row>
    <row r="3" spans="1:9" x14ac:dyDescent="0.55000000000000004">
      <c r="A3" s="53" t="s">
        <v>17</v>
      </c>
      <c r="B3" s="53"/>
      <c r="C3" s="53"/>
      <c r="D3" s="53"/>
      <c r="E3" s="53"/>
      <c r="F3" s="53"/>
      <c r="G3" s="53"/>
      <c r="H3" s="53"/>
      <c r="I3" s="53"/>
    </row>
    <row r="4" spans="1:9" x14ac:dyDescent="0.55000000000000004">
      <c r="A4" s="54" t="s">
        <v>20</v>
      </c>
      <c r="B4" s="54"/>
      <c r="C4" s="54"/>
      <c r="D4" s="54"/>
      <c r="E4" s="54"/>
      <c r="F4" s="54"/>
      <c r="G4" s="54"/>
      <c r="H4" s="54"/>
      <c r="I4" s="54"/>
    </row>
    <row r="5" spans="1:9" ht="144" x14ac:dyDescent="0.55000000000000004">
      <c r="A5" s="7" t="s">
        <v>1</v>
      </c>
      <c r="B5" s="7" t="s">
        <v>2</v>
      </c>
      <c r="C5" s="8" t="s">
        <v>10</v>
      </c>
      <c r="D5" s="9" t="s">
        <v>3</v>
      </c>
      <c r="E5" s="7" t="s">
        <v>4</v>
      </c>
      <c r="F5" s="10" t="s">
        <v>5</v>
      </c>
      <c r="G5" s="7" t="s">
        <v>6</v>
      </c>
      <c r="H5" s="7" t="s">
        <v>7</v>
      </c>
      <c r="I5" s="7" t="s">
        <v>8</v>
      </c>
    </row>
    <row r="6" spans="1:9" ht="72" x14ac:dyDescent="0.55000000000000004">
      <c r="A6" s="11">
        <v>1</v>
      </c>
      <c r="B6" s="12" t="s">
        <v>31</v>
      </c>
      <c r="C6" s="13">
        <v>132000</v>
      </c>
      <c r="D6" s="13">
        <f>C6</f>
        <v>132000</v>
      </c>
      <c r="E6" s="14" t="s">
        <v>9</v>
      </c>
      <c r="F6" s="12" t="s">
        <v>284</v>
      </c>
      <c r="G6" s="12" t="s">
        <v>285</v>
      </c>
      <c r="H6" s="12" t="s">
        <v>11</v>
      </c>
      <c r="I6" s="15" t="s">
        <v>32</v>
      </c>
    </row>
    <row r="7" spans="1:9" s="21" customFormat="1" ht="72" x14ac:dyDescent="0.2">
      <c r="A7" s="16">
        <v>2</v>
      </c>
      <c r="B7" s="17" t="s">
        <v>33</v>
      </c>
      <c r="C7" s="13">
        <v>132000</v>
      </c>
      <c r="D7" s="13">
        <f t="shared" ref="D7:D9" si="0">C7</f>
        <v>132000</v>
      </c>
      <c r="E7" s="18" t="s">
        <v>9</v>
      </c>
      <c r="F7" s="19" t="s">
        <v>292</v>
      </c>
      <c r="G7" s="19" t="s">
        <v>293</v>
      </c>
      <c r="H7" s="20" t="s">
        <v>11</v>
      </c>
      <c r="I7" s="16" t="s">
        <v>34</v>
      </c>
    </row>
    <row r="8" spans="1:9" s="21" customFormat="1" ht="72" x14ac:dyDescent="0.2">
      <c r="A8" s="11">
        <v>3</v>
      </c>
      <c r="B8" s="22" t="s">
        <v>35</v>
      </c>
      <c r="C8" s="13">
        <v>132000</v>
      </c>
      <c r="D8" s="13">
        <f t="shared" si="0"/>
        <v>132000</v>
      </c>
      <c r="E8" s="14" t="s">
        <v>9</v>
      </c>
      <c r="F8" s="12" t="s">
        <v>291</v>
      </c>
      <c r="G8" s="12" t="s">
        <v>294</v>
      </c>
      <c r="H8" s="23" t="s">
        <v>11</v>
      </c>
      <c r="I8" s="24" t="s">
        <v>36</v>
      </c>
    </row>
    <row r="9" spans="1:9" s="21" customFormat="1" ht="72" x14ac:dyDescent="0.2">
      <c r="A9" s="11">
        <v>4</v>
      </c>
      <c r="B9" s="22" t="s">
        <v>37</v>
      </c>
      <c r="C9" s="13">
        <v>132000</v>
      </c>
      <c r="D9" s="13">
        <f t="shared" si="0"/>
        <v>132000</v>
      </c>
      <c r="E9" s="14" t="s">
        <v>9</v>
      </c>
      <c r="F9" s="12" t="s">
        <v>179</v>
      </c>
      <c r="G9" s="12" t="s">
        <v>178</v>
      </c>
      <c r="H9" s="23" t="s">
        <v>11</v>
      </c>
      <c r="I9" s="25" t="s">
        <v>38</v>
      </c>
    </row>
    <row r="10" spans="1:9" s="21" customFormat="1" ht="72" x14ac:dyDescent="0.2">
      <c r="A10" s="16">
        <v>5</v>
      </c>
      <c r="B10" s="22" t="s">
        <v>39</v>
      </c>
      <c r="C10" s="26">
        <v>100800</v>
      </c>
      <c r="D10" s="13">
        <f>C10</f>
        <v>100800</v>
      </c>
      <c r="E10" s="14" t="s">
        <v>9</v>
      </c>
      <c r="F10" s="12" t="s">
        <v>187</v>
      </c>
      <c r="G10" s="12" t="s">
        <v>180</v>
      </c>
      <c r="H10" s="23" t="s">
        <v>11</v>
      </c>
      <c r="I10" s="25" t="s">
        <v>40</v>
      </c>
    </row>
    <row r="11" spans="1:9" s="21" customFormat="1" ht="72" x14ac:dyDescent="0.2">
      <c r="A11" s="11">
        <v>6</v>
      </c>
      <c r="B11" s="22" t="s">
        <v>41</v>
      </c>
      <c r="C11" s="27">
        <v>98400</v>
      </c>
      <c r="D11" s="13">
        <f>C11</f>
        <v>98400</v>
      </c>
      <c r="E11" s="14" t="s">
        <v>9</v>
      </c>
      <c r="F11" s="12" t="s">
        <v>181</v>
      </c>
      <c r="G11" s="12" t="s">
        <v>182</v>
      </c>
      <c r="H11" s="23" t="s">
        <v>11</v>
      </c>
      <c r="I11" s="25" t="s">
        <v>42</v>
      </c>
    </row>
    <row r="12" spans="1:9" s="21" customFormat="1" ht="72" x14ac:dyDescent="0.2">
      <c r="A12" s="11">
        <v>7</v>
      </c>
      <c r="B12" s="22" t="s">
        <v>43</v>
      </c>
      <c r="C12" s="27">
        <v>105600</v>
      </c>
      <c r="D12" s="27">
        <v>105600</v>
      </c>
      <c r="E12" s="14" t="s">
        <v>9</v>
      </c>
      <c r="F12" s="12" t="s">
        <v>306</v>
      </c>
      <c r="G12" s="12" t="s">
        <v>307</v>
      </c>
      <c r="H12" s="23" t="s">
        <v>11</v>
      </c>
      <c r="I12" s="25" t="s">
        <v>44</v>
      </c>
    </row>
    <row r="13" spans="1:9" s="21" customFormat="1" ht="72" x14ac:dyDescent="0.2">
      <c r="A13" s="16">
        <v>8</v>
      </c>
      <c r="B13" s="22" t="s">
        <v>45</v>
      </c>
      <c r="C13" s="27">
        <v>100800</v>
      </c>
      <c r="D13" s="13">
        <f t="shared" ref="D13:D30" si="1">C13</f>
        <v>100800</v>
      </c>
      <c r="E13" s="14" t="s">
        <v>9</v>
      </c>
      <c r="F13" s="12" t="s">
        <v>188</v>
      </c>
      <c r="G13" s="12" t="s">
        <v>183</v>
      </c>
      <c r="H13" s="23" t="s">
        <v>11</v>
      </c>
      <c r="I13" s="25" t="s">
        <v>46</v>
      </c>
    </row>
    <row r="14" spans="1:9" s="21" customFormat="1" ht="72" x14ac:dyDescent="0.2">
      <c r="A14" s="11">
        <v>9</v>
      </c>
      <c r="B14" s="22" t="s">
        <v>47</v>
      </c>
      <c r="C14" s="27">
        <v>105600</v>
      </c>
      <c r="D14" s="13">
        <f t="shared" si="1"/>
        <v>105600</v>
      </c>
      <c r="E14" s="14" t="s">
        <v>9</v>
      </c>
      <c r="F14" s="12" t="s">
        <v>186</v>
      </c>
      <c r="G14" s="12" t="s">
        <v>297</v>
      </c>
      <c r="H14" s="23" t="s">
        <v>11</v>
      </c>
      <c r="I14" s="25" t="s">
        <v>48</v>
      </c>
    </row>
    <row r="15" spans="1:9" s="21" customFormat="1" ht="72" x14ac:dyDescent="0.2">
      <c r="A15" s="11">
        <v>10</v>
      </c>
      <c r="B15" s="22" t="s">
        <v>49</v>
      </c>
      <c r="C15" s="27">
        <v>111600</v>
      </c>
      <c r="D15" s="13">
        <f t="shared" si="1"/>
        <v>111600</v>
      </c>
      <c r="E15" s="14" t="s">
        <v>9</v>
      </c>
      <c r="F15" s="12" t="s">
        <v>185</v>
      </c>
      <c r="G15" s="12" t="s">
        <v>184</v>
      </c>
      <c r="H15" s="23" t="s">
        <v>11</v>
      </c>
      <c r="I15" s="25" t="s">
        <v>50</v>
      </c>
    </row>
    <row r="16" spans="1:9" s="21" customFormat="1" ht="72" x14ac:dyDescent="0.2">
      <c r="A16" s="16">
        <v>11</v>
      </c>
      <c r="B16" s="12" t="s">
        <v>51</v>
      </c>
      <c r="C16" s="13">
        <v>79200</v>
      </c>
      <c r="D16" s="13">
        <v>79200</v>
      </c>
      <c r="E16" s="14" t="s">
        <v>9</v>
      </c>
      <c r="F16" s="12" t="s">
        <v>365</v>
      </c>
      <c r="G16" s="12" t="s">
        <v>366</v>
      </c>
      <c r="H16" s="12" t="s">
        <v>11</v>
      </c>
      <c r="I16" s="25" t="s">
        <v>54</v>
      </c>
    </row>
    <row r="17" spans="1:9" s="21" customFormat="1" ht="72" x14ac:dyDescent="0.2">
      <c r="A17" s="11">
        <v>12</v>
      </c>
      <c r="B17" s="12" t="s">
        <v>52</v>
      </c>
      <c r="C17" s="13">
        <v>5280</v>
      </c>
      <c r="D17" s="13">
        <f t="shared" si="1"/>
        <v>5280</v>
      </c>
      <c r="E17" s="14" t="s">
        <v>9</v>
      </c>
      <c r="F17" s="12" t="s">
        <v>367</v>
      </c>
      <c r="G17" s="12" t="s">
        <v>368</v>
      </c>
      <c r="H17" s="12" t="s">
        <v>11</v>
      </c>
      <c r="I17" s="25" t="s">
        <v>53</v>
      </c>
    </row>
    <row r="18" spans="1:9" s="21" customFormat="1" ht="72" x14ac:dyDescent="0.2">
      <c r="A18" s="11">
        <v>13</v>
      </c>
      <c r="B18" s="12" t="s">
        <v>52</v>
      </c>
      <c r="C18" s="13">
        <v>12050</v>
      </c>
      <c r="D18" s="13">
        <f t="shared" si="1"/>
        <v>12050</v>
      </c>
      <c r="E18" s="14" t="s">
        <v>9</v>
      </c>
      <c r="F18" s="12" t="s">
        <v>369</v>
      </c>
      <c r="G18" s="12" t="s">
        <v>370</v>
      </c>
      <c r="H18" s="12" t="s">
        <v>11</v>
      </c>
      <c r="I18" s="25" t="s">
        <v>54</v>
      </c>
    </row>
    <row r="19" spans="1:9" s="21" customFormat="1" ht="72" x14ac:dyDescent="0.2">
      <c r="A19" s="16">
        <v>14</v>
      </c>
      <c r="B19" s="52" t="s">
        <v>55</v>
      </c>
      <c r="C19" s="26">
        <v>47000</v>
      </c>
      <c r="D19" s="26">
        <v>47000</v>
      </c>
      <c r="E19" s="18" t="s">
        <v>9</v>
      </c>
      <c r="F19" s="12" t="s">
        <v>371</v>
      </c>
      <c r="G19" s="12" t="s">
        <v>372</v>
      </c>
      <c r="H19" s="20" t="s">
        <v>11</v>
      </c>
      <c r="I19" s="28" t="s">
        <v>56</v>
      </c>
    </row>
    <row r="20" spans="1:9" s="21" customFormat="1" ht="72" x14ac:dyDescent="0.2">
      <c r="A20" s="11">
        <v>15</v>
      </c>
      <c r="B20" s="12" t="s">
        <v>57</v>
      </c>
      <c r="C20" s="27">
        <v>190000</v>
      </c>
      <c r="D20" s="13">
        <f t="shared" si="1"/>
        <v>190000</v>
      </c>
      <c r="E20" s="14" t="s">
        <v>9</v>
      </c>
      <c r="F20" s="12" t="s">
        <v>296</v>
      </c>
      <c r="G20" s="12" t="s">
        <v>295</v>
      </c>
      <c r="H20" s="23" t="s">
        <v>11</v>
      </c>
      <c r="I20" s="15">
        <v>244258</v>
      </c>
    </row>
    <row r="21" spans="1:9" s="21" customFormat="1" ht="72" x14ac:dyDescent="0.2">
      <c r="A21" s="11">
        <v>16</v>
      </c>
      <c r="B21" s="12" t="s">
        <v>58</v>
      </c>
      <c r="C21" s="13">
        <v>665</v>
      </c>
      <c r="D21" s="13">
        <f t="shared" si="1"/>
        <v>665</v>
      </c>
      <c r="E21" s="14" t="s">
        <v>9</v>
      </c>
      <c r="F21" s="12" t="s">
        <v>304</v>
      </c>
      <c r="G21" s="12" t="s">
        <v>305</v>
      </c>
      <c r="H21" s="12" t="s">
        <v>11</v>
      </c>
      <c r="I21" s="15">
        <v>244263</v>
      </c>
    </row>
    <row r="22" spans="1:9" s="21" customFormat="1" ht="72" x14ac:dyDescent="0.2">
      <c r="A22" s="16">
        <v>17</v>
      </c>
      <c r="B22" s="12" t="s">
        <v>59</v>
      </c>
      <c r="C22" s="26">
        <v>6600</v>
      </c>
      <c r="D22" s="26">
        <f t="shared" si="1"/>
        <v>6600</v>
      </c>
      <c r="E22" s="14" t="s">
        <v>9</v>
      </c>
      <c r="F22" s="12" t="s">
        <v>189</v>
      </c>
      <c r="G22" s="12" t="s">
        <v>190</v>
      </c>
      <c r="H22" s="12" t="s">
        <v>11</v>
      </c>
      <c r="I22" s="28">
        <v>244263</v>
      </c>
    </row>
    <row r="23" spans="1:9" s="21" customFormat="1" ht="72" x14ac:dyDescent="0.2">
      <c r="A23" s="11">
        <v>18</v>
      </c>
      <c r="B23" s="12" t="s">
        <v>60</v>
      </c>
      <c r="C23" s="26">
        <v>400</v>
      </c>
      <c r="D23" s="26">
        <f t="shared" si="1"/>
        <v>400</v>
      </c>
      <c r="E23" s="14" t="s">
        <v>9</v>
      </c>
      <c r="F23" s="12" t="s">
        <v>191</v>
      </c>
      <c r="G23" s="12" t="s">
        <v>192</v>
      </c>
      <c r="H23" s="12" t="s">
        <v>11</v>
      </c>
      <c r="I23" s="28" t="s">
        <v>61</v>
      </c>
    </row>
    <row r="24" spans="1:9" s="21" customFormat="1" ht="72" x14ac:dyDescent="0.2">
      <c r="A24" s="11">
        <v>19</v>
      </c>
      <c r="B24" s="52" t="s">
        <v>62</v>
      </c>
      <c r="C24" s="26">
        <v>2000</v>
      </c>
      <c r="D24" s="26">
        <f t="shared" si="1"/>
        <v>2000</v>
      </c>
      <c r="E24" s="18" t="s">
        <v>9</v>
      </c>
      <c r="F24" s="12" t="s">
        <v>298</v>
      </c>
      <c r="G24" s="12" t="s">
        <v>299</v>
      </c>
      <c r="H24" s="20" t="s">
        <v>11</v>
      </c>
      <c r="I24" s="28">
        <v>244271</v>
      </c>
    </row>
    <row r="25" spans="1:9" ht="72" x14ac:dyDescent="0.55000000000000004">
      <c r="A25" s="16">
        <v>20</v>
      </c>
      <c r="B25" s="52" t="s">
        <v>63</v>
      </c>
      <c r="C25" s="26">
        <v>945</v>
      </c>
      <c r="D25" s="26">
        <f t="shared" si="1"/>
        <v>945</v>
      </c>
      <c r="E25" s="18" t="s">
        <v>9</v>
      </c>
      <c r="F25" s="12" t="s">
        <v>193</v>
      </c>
      <c r="G25" s="12" t="s">
        <v>194</v>
      </c>
      <c r="H25" s="20" t="s">
        <v>11</v>
      </c>
      <c r="I25" s="28">
        <v>244277</v>
      </c>
    </row>
    <row r="26" spans="1:9" ht="72" x14ac:dyDescent="0.55000000000000004">
      <c r="A26" s="11">
        <v>21</v>
      </c>
      <c r="B26" s="12" t="s">
        <v>64</v>
      </c>
      <c r="C26" s="13">
        <v>3183.25</v>
      </c>
      <c r="D26" s="13">
        <f t="shared" si="1"/>
        <v>3183.25</v>
      </c>
      <c r="E26" s="14" t="s">
        <v>9</v>
      </c>
      <c r="F26" s="12" t="s">
        <v>290</v>
      </c>
      <c r="G26" s="12" t="s">
        <v>301</v>
      </c>
      <c r="H26" s="23" t="s">
        <v>11</v>
      </c>
      <c r="I26" s="15" t="s">
        <v>65</v>
      </c>
    </row>
    <row r="27" spans="1:9" s="21" customFormat="1" ht="96" x14ac:dyDescent="0.2">
      <c r="A27" s="11">
        <v>22</v>
      </c>
      <c r="B27" s="52" t="s">
        <v>66</v>
      </c>
      <c r="C27" s="26">
        <v>530400</v>
      </c>
      <c r="D27" s="26">
        <f t="shared" si="1"/>
        <v>530400</v>
      </c>
      <c r="E27" s="19" t="s">
        <v>195</v>
      </c>
      <c r="F27" s="12" t="s">
        <v>289</v>
      </c>
      <c r="G27" s="12" t="s">
        <v>300</v>
      </c>
      <c r="H27" s="20" t="s">
        <v>11</v>
      </c>
      <c r="I27" s="28" t="s">
        <v>67</v>
      </c>
    </row>
    <row r="28" spans="1:9" s="21" customFormat="1" ht="72" x14ac:dyDescent="0.2">
      <c r="A28" s="16">
        <v>23</v>
      </c>
      <c r="B28" s="12" t="s">
        <v>68</v>
      </c>
      <c r="C28" s="13">
        <v>2000</v>
      </c>
      <c r="D28" s="13">
        <f t="shared" si="1"/>
        <v>2000</v>
      </c>
      <c r="E28" s="14" t="s">
        <v>9</v>
      </c>
      <c r="F28" s="12" t="s">
        <v>302</v>
      </c>
      <c r="G28" s="12" t="s">
        <v>303</v>
      </c>
      <c r="H28" s="23" t="s">
        <v>11</v>
      </c>
      <c r="I28" s="15">
        <v>244284</v>
      </c>
    </row>
    <row r="29" spans="1:9" s="21" customFormat="1" ht="72" x14ac:dyDescent="0.2">
      <c r="A29" s="11">
        <v>24</v>
      </c>
      <c r="B29" s="12" t="s">
        <v>69</v>
      </c>
      <c r="C29" s="27">
        <v>18000</v>
      </c>
      <c r="D29" s="13">
        <f t="shared" si="1"/>
        <v>18000</v>
      </c>
      <c r="E29" s="14" t="s">
        <v>9</v>
      </c>
      <c r="F29" s="12" t="s">
        <v>288</v>
      </c>
      <c r="G29" s="12" t="s">
        <v>287</v>
      </c>
      <c r="H29" s="23" t="s">
        <v>11</v>
      </c>
      <c r="I29" s="15" t="s">
        <v>70</v>
      </c>
    </row>
    <row r="30" spans="1:9" s="21" customFormat="1" ht="71.25" customHeight="1" x14ac:dyDescent="0.2">
      <c r="A30" s="11">
        <v>25</v>
      </c>
      <c r="B30" s="12" t="s">
        <v>71</v>
      </c>
      <c r="C30" s="13">
        <v>960</v>
      </c>
      <c r="D30" s="13">
        <f t="shared" si="1"/>
        <v>960</v>
      </c>
      <c r="E30" s="14" t="s">
        <v>9</v>
      </c>
      <c r="F30" s="12" t="s">
        <v>196</v>
      </c>
      <c r="G30" s="12" t="s">
        <v>286</v>
      </c>
      <c r="H30" s="23" t="s">
        <v>11</v>
      </c>
      <c r="I30" s="15" t="s">
        <v>72</v>
      </c>
    </row>
  </sheetData>
  <mergeCells count="3">
    <mergeCell ref="A2:I2"/>
    <mergeCell ref="A4:I4"/>
    <mergeCell ref="A3:I3"/>
  </mergeCells>
  <printOptions horizontalCentered="1"/>
  <pageMargins left="0" right="0" top="0.35433070866141736" bottom="0.15748031496062992" header="0.31496062992125984" footer="0.31496062992125984"/>
  <pageSetup paperSize="9" scale="9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3"/>
  <sheetViews>
    <sheetView topLeftCell="A28" workbookViewId="0">
      <selection activeCell="B31" sqref="B31"/>
    </sheetView>
  </sheetViews>
  <sheetFormatPr defaultColWidth="9" defaultRowHeight="24" x14ac:dyDescent="0.55000000000000004"/>
  <cols>
    <col min="1" max="1" width="5.375" style="29" customWidth="1"/>
    <col min="2" max="2" width="27.625" style="21" customWidth="1"/>
    <col min="3" max="4" width="10.625" style="30" customWidth="1"/>
    <col min="5" max="5" width="10.875" style="6" customWidth="1"/>
    <col min="6" max="6" width="23" style="6" customWidth="1"/>
    <col min="7" max="7" width="22.75" style="6" customWidth="1"/>
    <col min="8" max="8" width="14.375" style="6" customWidth="1"/>
    <col min="9" max="9" width="11.375" style="6" customWidth="1"/>
    <col min="10" max="16384" width="9" style="6"/>
  </cols>
  <sheetData>
    <row r="1" spans="1:9" x14ac:dyDescent="0.55000000000000004">
      <c r="I1" s="31" t="s">
        <v>283</v>
      </c>
    </row>
    <row r="2" spans="1:9" x14ac:dyDescent="0.55000000000000004">
      <c r="A2" s="53" t="s">
        <v>21</v>
      </c>
      <c r="B2" s="53"/>
      <c r="C2" s="53"/>
      <c r="D2" s="53"/>
      <c r="E2" s="53"/>
      <c r="F2" s="53"/>
      <c r="G2" s="53"/>
      <c r="H2" s="53"/>
      <c r="I2" s="53"/>
    </row>
    <row r="3" spans="1:9" x14ac:dyDescent="0.55000000000000004">
      <c r="A3" s="53" t="s">
        <v>18</v>
      </c>
      <c r="B3" s="53"/>
      <c r="C3" s="53"/>
      <c r="D3" s="53"/>
      <c r="E3" s="53"/>
      <c r="F3" s="53"/>
      <c r="G3" s="53"/>
      <c r="H3" s="53"/>
      <c r="I3" s="53"/>
    </row>
    <row r="4" spans="1:9" x14ac:dyDescent="0.55000000000000004">
      <c r="A4" s="54" t="s">
        <v>22</v>
      </c>
      <c r="B4" s="54"/>
      <c r="C4" s="54"/>
      <c r="D4" s="54"/>
      <c r="E4" s="54"/>
      <c r="F4" s="54"/>
      <c r="G4" s="54"/>
      <c r="H4" s="54"/>
      <c r="I4" s="54"/>
    </row>
    <row r="5" spans="1:9" ht="144" x14ac:dyDescent="0.55000000000000004">
      <c r="A5" s="10" t="s">
        <v>1</v>
      </c>
      <c r="B5" s="32" t="s">
        <v>2</v>
      </c>
      <c r="C5" s="33" t="s">
        <v>10</v>
      </c>
      <c r="D5" s="34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72" x14ac:dyDescent="0.55000000000000004">
      <c r="A6" s="11">
        <v>1</v>
      </c>
      <c r="B6" s="12" t="s">
        <v>73</v>
      </c>
      <c r="C6" s="13">
        <v>150</v>
      </c>
      <c r="D6" s="13">
        <f>C6</f>
        <v>150</v>
      </c>
      <c r="E6" s="14" t="s">
        <v>9</v>
      </c>
      <c r="F6" s="12" t="s">
        <v>203</v>
      </c>
      <c r="G6" s="12" t="s">
        <v>204</v>
      </c>
      <c r="H6" s="12" t="s">
        <v>11</v>
      </c>
      <c r="I6" s="15">
        <v>244291</v>
      </c>
    </row>
    <row r="7" spans="1:9" ht="72" x14ac:dyDescent="0.55000000000000004">
      <c r="A7" s="11">
        <v>2</v>
      </c>
      <c r="B7" s="12" t="s">
        <v>74</v>
      </c>
      <c r="C7" s="13">
        <v>27000</v>
      </c>
      <c r="D7" s="13">
        <f t="shared" ref="D7" si="0">C7</f>
        <v>27000</v>
      </c>
      <c r="E7" s="14" t="s">
        <v>9</v>
      </c>
      <c r="F7" s="12" t="s">
        <v>197</v>
      </c>
      <c r="G7" s="12" t="s">
        <v>198</v>
      </c>
      <c r="H7" s="12" t="s">
        <v>11</v>
      </c>
      <c r="I7" s="15" t="s">
        <v>75</v>
      </c>
    </row>
    <row r="8" spans="1:9" ht="73.900000000000006" customHeight="1" x14ac:dyDescent="0.55000000000000004">
      <c r="A8" s="35">
        <v>3</v>
      </c>
      <c r="B8" s="17" t="s">
        <v>76</v>
      </c>
      <c r="C8" s="26">
        <v>1080</v>
      </c>
      <c r="D8" s="26">
        <v>1080</v>
      </c>
      <c r="E8" s="18" t="s">
        <v>9</v>
      </c>
      <c r="F8" s="12" t="s">
        <v>199</v>
      </c>
      <c r="G8" s="12" t="s">
        <v>200</v>
      </c>
      <c r="H8" s="20" t="s">
        <v>11</v>
      </c>
      <c r="I8" s="28" t="s">
        <v>77</v>
      </c>
    </row>
    <row r="9" spans="1:9" s="21" customFormat="1" ht="72" x14ac:dyDescent="0.2">
      <c r="A9" s="11">
        <v>4</v>
      </c>
      <c r="B9" s="22" t="s">
        <v>78</v>
      </c>
      <c r="C9" s="26">
        <v>3100</v>
      </c>
      <c r="D9" s="13">
        <f t="shared" ref="D9:D23" si="1">C9</f>
        <v>3100</v>
      </c>
      <c r="E9" s="14" t="s">
        <v>9</v>
      </c>
      <c r="F9" s="12" t="s">
        <v>308</v>
      </c>
      <c r="G9" s="12" t="s">
        <v>309</v>
      </c>
      <c r="H9" s="23" t="s">
        <v>11</v>
      </c>
      <c r="I9" s="25" t="s">
        <v>79</v>
      </c>
    </row>
    <row r="10" spans="1:9" s="21" customFormat="1" ht="77.45" customHeight="1" x14ac:dyDescent="0.2">
      <c r="A10" s="11">
        <v>5</v>
      </c>
      <c r="B10" s="22" t="s">
        <v>80</v>
      </c>
      <c r="C10" s="26">
        <v>26607</v>
      </c>
      <c r="D10" s="26">
        <v>26607</v>
      </c>
      <c r="E10" s="14" t="s">
        <v>9</v>
      </c>
      <c r="F10" s="12" t="s">
        <v>310</v>
      </c>
      <c r="G10" s="12" t="s">
        <v>311</v>
      </c>
      <c r="H10" s="23" t="s">
        <v>11</v>
      </c>
      <c r="I10" s="16" t="s">
        <v>81</v>
      </c>
    </row>
    <row r="11" spans="1:9" s="21" customFormat="1" ht="64.150000000000006" customHeight="1" x14ac:dyDescent="0.2">
      <c r="A11" s="35">
        <v>6</v>
      </c>
      <c r="B11" s="22" t="s">
        <v>82</v>
      </c>
      <c r="C11" s="26">
        <v>1265</v>
      </c>
      <c r="D11" s="26">
        <v>1265</v>
      </c>
      <c r="E11" s="14" t="s">
        <v>9</v>
      </c>
      <c r="F11" s="12" t="s">
        <v>201</v>
      </c>
      <c r="G11" s="12" t="s">
        <v>202</v>
      </c>
      <c r="H11" s="23" t="s">
        <v>11</v>
      </c>
      <c r="I11" s="28">
        <v>244293</v>
      </c>
    </row>
    <row r="12" spans="1:9" s="21" customFormat="1" ht="72" x14ac:dyDescent="0.2">
      <c r="A12" s="11">
        <v>7</v>
      </c>
      <c r="B12" s="12" t="s">
        <v>83</v>
      </c>
      <c r="C12" s="26">
        <v>150</v>
      </c>
      <c r="D12" s="13">
        <f t="shared" si="1"/>
        <v>150</v>
      </c>
      <c r="E12" s="14" t="s">
        <v>9</v>
      </c>
      <c r="F12" s="12" t="s">
        <v>203</v>
      </c>
      <c r="G12" s="12" t="s">
        <v>204</v>
      </c>
      <c r="H12" s="23" t="s">
        <v>11</v>
      </c>
      <c r="I12" s="28">
        <v>244298</v>
      </c>
    </row>
    <row r="13" spans="1:9" s="21" customFormat="1" ht="96" x14ac:dyDescent="0.2">
      <c r="A13" s="11">
        <v>8</v>
      </c>
      <c r="B13" s="22" t="s">
        <v>84</v>
      </c>
      <c r="C13" s="26">
        <v>95000</v>
      </c>
      <c r="D13" s="26">
        <v>95000</v>
      </c>
      <c r="E13" s="14" t="s">
        <v>9</v>
      </c>
      <c r="F13" s="12" t="s">
        <v>313</v>
      </c>
      <c r="G13" s="12" t="s">
        <v>312</v>
      </c>
      <c r="H13" s="23" t="s">
        <v>11</v>
      </c>
      <c r="I13" s="28" t="s">
        <v>85</v>
      </c>
    </row>
    <row r="14" spans="1:9" s="21" customFormat="1" ht="96" x14ac:dyDescent="0.2">
      <c r="A14" s="35">
        <v>9</v>
      </c>
      <c r="B14" s="22" t="s">
        <v>86</v>
      </c>
      <c r="C14" s="26">
        <v>75400</v>
      </c>
      <c r="D14" s="26">
        <v>75400</v>
      </c>
      <c r="E14" s="14" t="s">
        <v>9</v>
      </c>
      <c r="F14" s="12" t="s">
        <v>314</v>
      </c>
      <c r="G14" s="12" t="s">
        <v>315</v>
      </c>
      <c r="H14" s="23" t="s">
        <v>11</v>
      </c>
      <c r="I14" s="28" t="s">
        <v>87</v>
      </c>
    </row>
    <row r="15" spans="1:9" s="21" customFormat="1" ht="96" x14ac:dyDescent="0.2">
      <c r="A15" s="11">
        <v>10</v>
      </c>
      <c r="B15" s="22" t="s">
        <v>88</v>
      </c>
      <c r="C15" s="26">
        <v>24000</v>
      </c>
      <c r="D15" s="26">
        <v>24000</v>
      </c>
      <c r="E15" s="14" t="s">
        <v>9</v>
      </c>
      <c r="F15" s="12" t="s">
        <v>316</v>
      </c>
      <c r="G15" s="12" t="s">
        <v>317</v>
      </c>
      <c r="H15" s="23" t="s">
        <v>11</v>
      </c>
      <c r="I15" s="28" t="s">
        <v>89</v>
      </c>
    </row>
    <row r="16" spans="1:9" s="21" customFormat="1" ht="96" x14ac:dyDescent="0.2">
      <c r="A16" s="11">
        <v>11</v>
      </c>
      <c r="B16" s="22" t="s">
        <v>90</v>
      </c>
      <c r="C16" s="26">
        <v>29800</v>
      </c>
      <c r="D16" s="26">
        <v>29800</v>
      </c>
      <c r="E16" s="14" t="s">
        <v>9</v>
      </c>
      <c r="F16" s="12" t="s">
        <v>320</v>
      </c>
      <c r="G16" s="12" t="s">
        <v>321</v>
      </c>
      <c r="H16" s="23" t="s">
        <v>11</v>
      </c>
      <c r="I16" s="28" t="s">
        <v>91</v>
      </c>
    </row>
    <row r="17" spans="1:9" s="21" customFormat="1" ht="72" x14ac:dyDescent="0.2">
      <c r="A17" s="35">
        <v>12</v>
      </c>
      <c r="B17" s="17" t="s">
        <v>92</v>
      </c>
      <c r="C17" s="26">
        <v>12305</v>
      </c>
      <c r="D17" s="26">
        <v>12305</v>
      </c>
      <c r="E17" s="18" t="s">
        <v>9</v>
      </c>
      <c r="F17" s="12" t="s">
        <v>318</v>
      </c>
      <c r="G17" s="12" t="s">
        <v>319</v>
      </c>
      <c r="H17" s="20" t="s">
        <v>11</v>
      </c>
      <c r="I17" s="28" t="s">
        <v>93</v>
      </c>
    </row>
    <row r="18" spans="1:9" s="21" customFormat="1" ht="120" x14ac:dyDescent="0.2">
      <c r="A18" s="11">
        <v>13</v>
      </c>
      <c r="B18" s="17" t="s">
        <v>353</v>
      </c>
      <c r="C18" s="26">
        <v>420000</v>
      </c>
      <c r="D18" s="26">
        <v>419487.75</v>
      </c>
      <c r="E18" s="18" t="s">
        <v>9</v>
      </c>
      <c r="F18" s="12" t="s">
        <v>354</v>
      </c>
      <c r="G18" s="12" t="s">
        <v>355</v>
      </c>
      <c r="H18" s="20" t="s">
        <v>11</v>
      </c>
      <c r="I18" s="28" t="s">
        <v>363</v>
      </c>
    </row>
    <row r="19" spans="1:9" s="21" customFormat="1" ht="120" x14ac:dyDescent="0.2">
      <c r="A19" s="11">
        <v>14</v>
      </c>
      <c r="B19" s="17" t="s">
        <v>356</v>
      </c>
      <c r="C19" s="26">
        <v>86700</v>
      </c>
      <c r="D19" s="26">
        <v>81656.740000000005</v>
      </c>
      <c r="E19" s="18" t="s">
        <v>9</v>
      </c>
      <c r="F19" s="12" t="s">
        <v>357</v>
      </c>
      <c r="G19" s="12" t="s">
        <v>358</v>
      </c>
      <c r="H19" s="20" t="s">
        <v>11</v>
      </c>
      <c r="I19" s="28" t="s">
        <v>362</v>
      </c>
    </row>
    <row r="20" spans="1:9" s="21" customFormat="1" ht="120" x14ac:dyDescent="0.2">
      <c r="A20" s="35">
        <v>15</v>
      </c>
      <c r="B20" s="51" t="s">
        <v>359</v>
      </c>
      <c r="C20" s="26">
        <v>72000</v>
      </c>
      <c r="D20" s="26">
        <v>67696.45</v>
      </c>
      <c r="E20" s="18" t="s">
        <v>9</v>
      </c>
      <c r="F20" s="12" t="s">
        <v>360</v>
      </c>
      <c r="G20" s="12" t="s">
        <v>361</v>
      </c>
      <c r="H20" s="20" t="s">
        <v>11</v>
      </c>
      <c r="I20" s="28" t="s">
        <v>364</v>
      </c>
    </row>
    <row r="21" spans="1:9" s="21" customFormat="1" ht="61.9" customHeight="1" x14ac:dyDescent="0.2">
      <c r="A21" s="11">
        <v>16</v>
      </c>
      <c r="B21" s="22" t="s">
        <v>94</v>
      </c>
      <c r="C21" s="26">
        <v>1725</v>
      </c>
      <c r="D21" s="26">
        <v>1725</v>
      </c>
      <c r="E21" s="14" t="s">
        <v>9</v>
      </c>
      <c r="F21" s="12" t="s">
        <v>205</v>
      </c>
      <c r="G21" s="12" t="s">
        <v>206</v>
      </c>
      <c r="H21" s="23" t="s">
        <v>11</v>
      </c>
      <c r="I21" s="28">
        <v>244302</v>
      </c>
    </row>
    <row r="22" spans="1:9" s="21" customFormat="1" ht="72" x14ac:dyDescent="0.2">
      <c r="A22" s="11">
        <v>17</v>
      </c>
      <c r="B22" s="12" t="s">
        <v>95</v>
      </c>
      <c r="C22" s="13">
        <v>280</v>
      </c>
      <c r="D22" s="13">
        <f>C22</f>
        <v>280</v>
      </c>
      <c r="E22" s="14" t="s">
        <v>9</v>
      </c>
      <c r="F22" s="12" t="s">
        <v>207</v>
      </c>
      <c r="G22" s="12" t="s">
        <v>208</v>
      </c>
      <c r="H22" s="12" t="s">
        <v>11</v>
      </c>
      <c r="I22" s="15">
        <v>244312</v>
      </c>
    </row>
    <row r="23" spans="1:9" s="21" customFormat="1" ht="72" x14ac:dyDescent="0.2">
      <c r="A23" s="35">
        <v>18</v>
      </c>
      <c r="B23" s="22" t="s">
        <v>96</v>
      </c>
      <c r="C23" s="26">
        <v>525</v>
      </c>
      <c r="D23" s="13">
        <f t="shared" si="1"/>
        <v>525</v>
      </c>
      <c r="E23" s="14" t="s">
        <v>9</v>
      </c>
      <c r="F23" s="12" t="s">
        <v>209</v>
      </c>
      <c r="G23" s="12" t="str">
        <f t="shared" ref="G23" si="2">F23</f>
        <v>นางสมศรี มั่นสิงห์          ราคาที่เสนอ 525  บาท</v>
      </c>
      <c r="H23" s="23" t="s">
        <v>11</v>
      </c>
      <c r="I23" s="15">
        <v>244313</v>
      </c>
    </row>
  </sheetData>
  <mergeCells count="3">
    <mergeCell ref="A2:I2"/>
    <mergeCell ref="A4:I4"/>
    <mergeCell ref="A3:I3"/>
  </mergeCells>
  <pageMargins left="0.11811023622047245" right="0.11811023622047245" top="0.35433070866141736" bottom="0.15748031496062992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4"/>
  <sheetViews>
    <sheetView topLeftCell="A13" workbookViewId="0">
      <selection activeCell="B26" sqref="B26"/>
    </sheetView>
  </sheetViews>
  <sheetFormatPr defaultColWidth="9" defaultRowHeight="24" x14ac:dyDescent="0.55000000000000004"/>
  <cols>
    <col min="1" max="1" width="5.5" style="29" customWidth="1"/>
    <col min="2" max="2" width="27.625" style="21" customWidth="1"/>
    <col min="3" max="4" width="10.625" style="30" customWidth="1"/>
    <col min="5" max="5" width="10.875" style="6" customWidth="1"/>
    <col min="6" max="6" width="22.375" style="6" customWidth="1"/>
    <col min="7" max="7" width="23.125" style="6" customWidth="1"/>
    <col min="8" max="8" width="14.125" style="6" customWidth="1"/>
    <col min="9" max="9" width="10.375" style="6" customWidth="1"/>
    <col min="10" max="16384" width="9" style="6"/>
  </cols>
  <sheetData>
    <row r="1" spans="1:9" x14ac:dyDescent="0.55000000000000004">
      <c r="I1" s="31" t="s">
        <v>283</v>
      </c>
    </row>
    <row r="2" spans="1:9" x14ac:dyDescent="0.55000000000000004">
      <c r="A2" s="53" t="s">
        <v>23</v>
      </c>
      <c r="B2" s="53"/>
      <c r="C2" s="53"/>
      <c r="D2" s="53"/>
      <c r="E2" s="53"/>
      <c r="F2" s="53"/>
      <c r="G2" s="53"/>
      <c r="H2" s="53"/>
      <c r="I2" s="53"/>
    </row>
    <row r="3" spans="1:9" x14ac:dyDescent="0.55000000000000004">
      <c r="A3" s="53" t="s">
        <v>18</v>
      </c>
      <c r="B3" s="53"/>
      <c r="C3" s="53"/>
      <c r="D3" s="53"/>
      <c r="E3" s="53"/>
      <c r="F3" s="53"/>
      <c r="G3" s="53"/>
      <c r="H3" s="53"/>
      <c r="I3" s="53"/>
    </row>
    <row r="4" spans="1:9" x14ac:dyDescent="0.55000000000000004">
      <c r="A4" s="54" t="s">
        <v>24</v>
      </c>
      <c r="B4" s="54"/>
      <c r="C4" s="54"/>
      <c r="D4" s="54"/>
      <c r="E4" s="54"/>
      <c r="F4" s="54"/>
      <c r="G4" s="54"/>
      <c r="H4" s="54"/>
      <c r="I4" s="54"/>
    </row>
    <row r="5" spans="1:9" ht="168" x14ac:dyDescent="0.55000000000000004">
      <c r="A5" s="10" t="s">
        <v>1</v>
      </c>
      <c r="B5" s="32" t="s">
        <v>2</v>
      </c>
      <c r="C5" s="33" t="s">
        <v>10</v>
      </c>
      <c r="D5" s="34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96" x14ac:dyDescent="0.55000000000000004">
      <c r="A6" s="25">
        <v>1</v>
      </c>
      <c r="B6" s="12" t="s">
        <v>394</v>
      </c>
      <c r="C6" s="50">
        <v>176393.55</v>
      </c>
      <c r="D6" s="50">
        <v>176393.55</v>
      </c>
      <c r="E6" s="14" t="s">
        <v>9</v>
      </c>
      <c r="F6" s="12" t="s">
        <v>395</v>
      </c>
      <c r="G6" s="12" t="s">
        <v>396</v>
      </c>
      <c r="H6" s="12" t="s">
        <v>11</v>
      </c>
      <c r="I6" s="15" t="s">
        <v>393</v>
      </c>
    </row>
    <row r="7" spans="1:9" ht="72" x14ac:dyDescent="0.55000000000000004">
      <c r="A7" s="11">
        <v>2</v>
      </c>
      <c r="B7" s="12" t="s">
        <v>97</v>
      </c>
      <c r="C7" s="13">
        <v>4800</v>
      </c>
      <c r="D7" s="13">
        <f t="shared" ref="D7" si="0">C7</f>
        <v>4800</v>
      </c>
      <c r="E7" s="14" t="s">
        <v>9</v>
      </c>
      <c r="F7" s="12" t="s">
        <v>210</v>
      </c>
      <c r="G7" s="12" t="s">
        <v>211</v>
      </c>
      <c r="H7" s="12" t="s">
        <v>11</v>
      </c>
      <c r="I7" s="15" t="s">
        <v>98</v>
      </c>
    </row>
    <row r="8" spans="1:9" ht="72" x14ac:dyDescent="0.55000000000000004">
      <c r="A8" s="35">
        <v>3</v>
      </c>
      <c r="B8" s="17" t="s">
        <v>99</v>
      </c>
      <c r="C8" s="26">
        <v>2010</v>
      </c>
      <c r="D8" s="26">
        <v>2010</v>
      </c>
      <c r="E8" s="18" t="s">
        <v>9</v>
      </c>
      <c r="F8" s="19" t="s">
        <v>212</v>
      </c>
      <c r="G8" s="19" t="s">
        <v>213</v>
      </c>
      <c r="H8" s="20" t="s">
        <v>11</v>
      </c>
      <c r="I8" s="28" t="s">
        <v>100</v>
      </c>
    </row>
    <row r="9" spans="1:9" ht="71.45" customHeight="1" x14ac:dyDescent="0.55000000000000004">
      <c r="A9" s="25">
        <v>4</v>
      </c>
      <c r="B9" s="17" t="s">
        <v>12</v>
      </c>
      <c r="C9" s="26">
        <v>784</v>
      </c>
      <c r="D9" s="26">
        <v>784</v>
      </c>
      <c r="E9" s="18" t="s">
        <v>9</v>
      </c>
      <c r="F9" s="12" t="s">
        <v>326</v>
      </c>
      <c r="G9" s="12" t="s">
        <v>214</v>
      </c>
      <c r="H9" s="20" t="s">
        <v>11</v>
      </c>
      <c r="I9" s="28" t="s">
        <v>101</v>
      </c>
    </row>
    <row r="10" spans="1:9" ht="70.150000000000006" customHeight="1" x14ac:dyDescent="0.55000000000000004">
      <c r="A10" s="11">
        <v>5</v>
      </c>
      <c r="B10" s="17" t="s">
        <v>102</v>
      </c>
      <c r="C10" s="26">
        <v>690</v>
      </c>
      <c r="D10" s="26">
        <v>690</v>
      </c>
      <c r="E10" s="18" t="s">
        <v>9</v>
      </c>
      <c r="F10" s="12" t="s">
        <v>322</v>
      </c>
      <c r="G10" s="12" t="s">
        <v>323</v>
      </c>
      <c r="H10" s="20" t="s">
        <v>11</v>
      </c>
      <c r="I10" s="28" t="s">
        <v>103</v>
      </c>
    </row>
    <row r="11" spans="1:9" ht="70.150000000000006" customHeight="1" x14ac:dyDescent="0.55000000000000004">
      <c r="A11" s="35">
        <v>6</v>
      </c>
      <c r="B11" s="17" t="s">
        <v>390</v>
      </c>
      <c r="C11" s="26">
        <v>10147.5</v>
      </c>
      <c r="D11" s="26">
        <v>10147.5</v>
      </c>
      <c r="E11" s="18" t="s">
        <v>9</v>
      </c>
      <c r="F11" s="12" t="s">
        <v>391</v>
      </c>
      <c r="G11" s="12" t="s">
        <v>392</v>
      </c>
      <c r="H11" s="20" t="s">
        <v>11</v>
      </c>
      <c r="I11" s="28" t="s">
        <v>389</v>
      </c>
    </row>
    <row r="12" spans="1:9" ht="70.150000000000006" customHeight="1" x14ac:dyDescent="0.55000000000000004">
      <c r="A12" s="25">
        <v>7</v>
      </c>
      <c r="B12" s="17" t="s">
        <v>104</v>
      </c>
      <c r="C12" s="26">
        <v>33750</v>
      </c>
      <c r="D12" s="26">
        <v>33750</v>
      </c>
      <c r="E12" s="18" t="s">
        <v>9</v>
      </c>
      <c r="F12" s="12" t="s">
        <v>324</v>
      </c>
      <c r="G12" s="12" t="s">
        <v>325</v>
      </c>
      <c r="H12" s="20" t="s">
        <v>11</v>
      </c>
      <c r="I12" s="28" t="s">
        <v>105</v>
      </c>
    </row>
    <row r="13" spans="1:9" ht="70.150000000000006" customHeight="1" x14ac:dyDescent="0.55000000000000004">
      <c r="A13" s="11">
        <v>8</v>
      </c>
      <c r="B13" s="17" t="s">
        <v>106</v>
      </c>
      <c r="C13" s="26">
        <v>245</v>
      </c>
      <c r="D13" s="26">
        <v>245</v>
      </c>
      <c r="E13" s="18" t="s">
        <v>9</v>
      </c>
      <c r="F13" s="12" t="s">
        <v>215</v>
      </c>
      <c r="G13" s="12" t="s">
        <v>216</v>
      </c>
      <c r="H13" s="23" t="s">
        <v>11</v>
      </c>
      <c r="I13" s="15">
        <v>244329</v>
      </c>
    </row>
    <row r="14" spans="1:9" ht="73.900000000000006" customHeight="1" x14ac:dyDescent="0.55000000000000004">
      <c r="A14" s="35">
        <v>9</v>
      </c>
      <c r="B14" s="17" t="s">
        <v>107</v>
      </c>
      <c r="C14" s="26">
        <v>58000</v>
      </c>
      <c r="D14" s="26">
        <v>58000</v>
      </c>
      <c r="E14" s="18" t="s">
        <v>9</v>
      </c>
      <c r="F14" s="12" t="s">
        <v>217</v>
      </c>
      <c r="G14" s="12" t="s">
        <v>218</v>
      </c>
      <c r="H14" s="20" t="s">
        <v>11</v>
      </c>
      <c r="I14" s="28" t="s">
        <v>108</v>
      </c>
    </row>
    <row r="15" spans="1:9" s="21" customFormat="1" ht="77.45" customHeight="1" x14ac:dyDescent="0.2">
      <c r="A15" s="25">
        <v>10</v>
      </c>
      <c r="B15" s="17" t="s">
        <v>102</v>
      </c>
      <c r="C15" s="26">
        <v>760</v>
      </c>
      <c r="D15" s="26">
        <v>760</v>
      </c>
      <c r="E15" s="18" t="s">
        <v>9</v>
      </c>
      <c r="F15" s="12" t="s">
        <v>327</v>
      </c>
      <c r="G15" s="12" t="s">
        <v>328</v>
      </c>
      <c r="H15" s="20" t="s">
        <v>11</v>
      </c>
      <c r="I15" s="28" t="s">
        <v>381</v>
      </c>
    </row>
    <row r="16" spans="1:9" s="21" customFormat="1" ht="72" x14ac:dyDescent="0.2">
      <c r="A16" s="11">
        <v>11</v>
      </c>
      <c r="B16" s="49" t="s">
        <v>106</v>
      </c>
      <c r="C16" s="26">
        <v>245</v>
      </c>
      <c r="D16" s="26">
        <v>245</v>
      </c>
      <c r="E16" s="18" t="s">
        <v>9</v>
      </c>
      <c r="F16" s="12" t="s">
        <v>215</v>
      </c>
      <c r="G16" s="12" t="s">
        <v>216</v>
      </c>
      <c r="H16" s="23" t="s">
        <v>11</v>
      </c>
      <c r="I16" s="15">
        <v>244333</v>
      </c>
    </row>
    <row r="17" spans="1:9" s="21" customFormat="1" ht="72" x14ac:dyDescent="0.2">
      <c r="A17" s="35">
        <v>12</v>
      </c>
      <c r="B17" s="46" t="s">
        <v>382</v>
      </c>
      <c r="C17" s="26">
        <v>8596</v>
      </c>
      <c r="D17" s="26">
        <v>8596</v>
      </c>
      <c r="E17" s="18" t="s">
        <v>9</v>
      </c>
      <c r="F17" s="12" t="s">
        <v>384</v>
      </c>
      <c r="G17" s="12" t="s">
        <v>383</v>
      </c>
      <c r="H17" s="23" t="s">
        <v>11</v>
      </c>
      <c r="I17" s="28">
        <v>244335</v>
      </c>
    </row>
    <row r="18" spans="1:9" s="21" customFormat="1" ht="120" x14ac:dyDescent="0.2">
      <c r="A18" s="25">
        <v>13</v>
      </c>
      <c r="B18" s="48" t="s">
        <v>386</v>
      </c>
      <c r="C18" s="26">
        <v>6864</v>
      </c>
      <c r="D18" s="26">
        <v>6864</v>
      </c>
      <c r="E18" s="18" t="s">
        <v>9</v>
      </c>
      <c r="F18" s="12" t="s">
        <v>387</v>
      </c>
      <c r="G18" s="12" t="s">
        <v>388</v>
      </c>
      <c r="H18" s="23" t="s">
        <v>11</v>
      </c>
      <c r="I18" s="28" t="s">
        <v>385</v>
      </c>
    </row>
    <row r="19" spans="1:9" s="21" customFormat="1" ht="80.45" customHeight="1" x14ac:dyDescent="0.2">
      <c r="A19" s="11">
        <v>14</v>
      </c>
      <c r="B19" s="36" t="s">
        <v>13</v>
      </c>
      <c r="C19" s="37">
        <v>567</v>
      </c>
      <c r="D19" s="37">
        <f>C19</f>
        <v>567</v>
      </c>
      <c r="E19" s="38" t="s">
        <v>9</v>
      </c>
      <c r="F19" s="36" t="s">
        <v>219</v>
      </c>
      <c r="G19" s="36" t="s">
        <v>220</v>
      </c>
      <c r="H19" s="39" t="s">
        <v>11</v>
      </c>
      <c r="I19" s="15" t="s">
        <v>109</v>
      </c>
    </row>
    <row r="20" spans="1:9" s="21" customFormat="1" ht="80.45" customHeight="1" x14ac:dyDescent="0.2">
      <c r="A20" s="35">
        <v>15</v>
      </c>
      <c r="B20" s="36" t="s">
        <v>14</v>
      </c>
      <c r="C20" s="37">
        <v>1218</v>
      </c>
      <c r="D20" s="37">
        <f t="shared" ref="D20:D24" si="1">C20</f>
        <v>1218</v>
      </c>
      <c r="E20" s="38" t="s">
        <v>9</v>
      </c>
      <c r="F20" s="36" t="s">
        <v>221</v>
      </c>
      <c r="G20" s="36" t="s">
        <v>222</v>
      </c>
      <c r="H20" s="39" t="s">
        <v>11</v>
      </c>
      <c r="I20" s="15" t="s">
        <v>110</v>
      </c>
    </row>
    <row r="21" spans="1:9" s="21" customFormat="1" ht="81.599999999999994" customHeight="1" x14ac:dyDescent="0.2">
      <c r="A21" s="25">
        <v>16</v>
      </c>
      <c r="B21" s="36" t="s">
        <v>15</v>
      </c>
      <c r="C21" s="37">
        <v>483</v>
      </c>
      <c r="D21" s="37">
        <f t="shared" si="1"/>
        <v>483</v>
      </c>
      <c r="E21" s="38" t="s">
        <v>9</v>
      </c>
      <c r="F21" s="36" t="s">
        <v>223</v>
      </c>
      <c r="G21" s="36" t="s">
        <v>224</v>
      </c>
      <c r="H21" s="39" t="s">
        <v>11</v>
      </c>
      <c r="I21" s="15" t="s">
        <v>111</v>
      </c>
    </row>
    <row r="22" spans="1:9" s="21" customFormat="1" ht="77.45" customHeight="1" x14ac:dyDescent="0.2">
      <c r="A22" s="11">
        <v>17</v>
      </c>
      <c r="B22" s="36" t="s">
        <v>112</v>
      </c>
      <c r="C22" s="37">
        <v>360</v>
      </c>
      <c r="D22" s="37">
        <f t="shared" si="1"/>
        <v>360</v>
      </c>
      <c r="E22" s="38" t="s">
        <v>9</v>
      </c>
      <c r="F22" s="36" t="s">
        <v>225</v>
      </c>
      <c r="G22" s="36" t="s">
        <v>226</v>
      </c>
      <c r="H22" s="39" t="s">
        <v>11</v>
      </c>
      <c r="I22" s="15" t="s">
        <v>113</v>
      </c>
    </row>
    <row r="23" spans="1:9" s="21" customFormat="1" ht="78.599999999999994" customHeight="1" x14ac:dyDescent="0.2">
      <c r="A23" s="35">
        <v>18</v>
      </c>
      <c r="B23" s="36" t="s">
        <v>16</v>
      </c>
      <c r="C23" s="37">
        <v>315</v>
      </c>
      <c r="D23" s="37">
        <f t="shared" si="1"/>
        <v>315</v>
      </c>
      <c r="E23" s="38" t="s">
        <v>9</v>
      </c>
      <c r="F23" s="36" t="s">
        <v>329</v>
      </c>
      <c r="G23" s="36" t="s">
        <v>227</v>
      </c>
      <c r="H23" s="39" t="s">
        <v>11</v>
      </c>
      <c r="I23" s="15" t="s">
        <v>114</v>
      </c>
    </row>
    <row r="24" spans="1:9" ht="72" x14ac:dyDescent="0.55000000000000004">
      <c r="A24" s="25">
        <v>19</v>
      </c>
      <c r="B24" s="36" t="s">
        <v>378</v>
      </c>
      <c r="C24" s="47">
        <v>41981</v>
      </c>
      <c r="D24" s="37">
        <f t="shared" si="1"/>
        <v>41981</v>
      </c>
      <c r="E24" s="38" t="s">
        <v>9</v>
      </c>
      <c r="F24" s="36" t="s">
        <v>379</v>
      </c>
      <c r="G24" s="36" t="s">
        <v>380</v>
      </c>
      <c r="H24" s="36" t="s">
        <v>11</v>
      </c>
      <c r="I24" s="15" t="s">
        <v>377</v>
      </c>
    </row>
  </sheetData>
  <mergeCells count="3">
    <mergeCell ref="A2:I2"/>
    <mergeCell ref="A4:I4"/>
    <mergeCell ref="A3:I3"/>
  </mergeCells>
  <pageMargins left="0.11811023622047245" right="0.11811023622047245" top="0.35433070866141736" bottom="0.15748031496062992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1"/>
  <sheetViews>
    <sheetView topLeftCell="A4" workbookViewId="0">
      <selection activeCell="C19" sqref="C19"/>
    </sheetView>
  </sheetViews>
  <sheetFormatPr defaultColWidth="9" defaultRowHeight="24" x14ac:dyDescent="0.55000000000000004"/>
  <cols>
    <col min="1" max="1" width="5.75" style="1" customWidth="1"/>
    <col min="2" max="2" width="27.625" style="40" customWidth="1"/>
    <col min="3" max="3" width="12.875" style="41" customWidth="1"/>
    <col min="4" max="4" width="10.625" style="41" customWidth="1"/>
    <col min="5" max="5" width="12" style="1" customWidth="1"/>
    <col min="6" max="6" width="21.875" style="6" customWidth="1"/>
    <col min="7" max="7" width="22.5" style="6" customWidth="1"/>
    <col min="8" max="8" width="13.75" style="6" customWidth="1"/>
    <col min="9" max="9" width="10.375" style="6" customWidth="1"/>
    <col min="10" max="16384" width="9" style="6"/>
  </cols>
  <sheetData>
    <row r="1" spans="1:9" x14ac:dyDescent="0.55000000000000004">
      <c r="I1" s="31" t="s">
        <v>283</v>
      </c>
    </row>
    <row r="2" spans="1:9" x14ac:dyDescent="0.55000000000000004">
      <c r="A2" s="53" t="s">
        <v>25</v>
      </c>
      <c r="B2" s="53"/>
      <c r="C2" s="53"/>
      <c r="D2" s="53"/>
      <c r="E2" s="53"/>
      <c r="F2" s="53"/>
      <c r="G2" s="53"/>
      <c r="H2" s="53"/>
      <c r="I2" s="53"/>
    </row>
    <row r="3" spans="1:9" x14ac:dyDescent="0.55000000000000004">
      <c r="A3" s="53" t="s">
        <v>17</v>
      </c>
      <c r="B3" s="53"/>
      <c r="C3" s="53"/>
      <c r="D3" s="53"/>
      <c r="E3" s="53"/>
      <c r="F3" s="53"/>
      <c r="G3" s="53"/>
      <c r="H3" s="53"/>
      <c r="I3" s="53"/>
    </row>
    <row r="4" spans="1:9" x14ac:dyDescent="0.55000000000000004">
      <c r="A4" s="54" t="s">
        <v>26</v>
      </c>
      <c r="B4" s="54"/>
      <c r="C4" s="54"/>
      <c r="D4" s="54"/>
      <c r="E4" s="54"/>
      <c r="F4" s="54"/>
      <c r="G4" s="54"/>
      <c r="H4" s="54"/>
      <c r="I4" s="54"/>
    </row>
    <row r="5" spans="1:9" ht="168" x14ac:dyDescent="0.55000000000000004">
      <c r="A5" s="10" t="s">
        <v>1</v>
      </c>
      <c r="B5" s="32" t="s">
        <v>2</v>
      </c>
      <c r="C5" s="42" t="s">
        <v>10</v>
      </c>
      <c r="D5" s="43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72" x14ac:dyDescent="0.55000000000000004">
      <c r="A6" s="44">
        <v>1</v>
      </c>
      <c r="B6" s="23" t="s">
        <v>115</v>
      </c>
      <c r="C6" s="13">
        <v>2420</v>
      </c>
      <c r="D6" s="13">
        <f>C6</f>
        <v>2420</v>
      </c>
      <c r="E6" s="11" t="s">
        <v>9</v>
      </c>
      <c r="F6" s="19" t="s">
        <v>259</v>
      </c>
      <c r="G6" s="19" t="s">
        <v>260</v>
      </c>
      <c r="H6" s="12" t="s">
        <v>11</v>
      </c>
      <c r="I6" s="15" t="s">
        <v>116</v>
      </c>
    </row>
    <row r="7" spans="1:9" ht="72" x14ac:dyDescent="0.55000000000000004">
      <c r="A7" s="44">
        <v>2</v>
      </c>
      <c r="B7" s="45" t="s">
        <v>117</v>
      </c>
      <c r="C7" s="26">
        <v>1050</v>
      </c>
      <c r="D7" s="26">
        <v>1050</v>
      </c>
      <c r="E7" s="35" t="s">
        <v>9</v>
      </c>
      <c r="F7" s="12" t="s">
        <v>330</v>
      </c>
      <c r="G7" s="12" t="s">
        <v>331</v>
      </c>
      <c r="H7" s="20" t="s">
        <v>11</v>
      </c>
      <c r="I7" s="28" t="s">
        <v>118</v>
      </c>
    </row>
    <row r="8" spans="1:9" ht="72" x14ac:dyDescent="0.55000000000000004">
      <c r="A8" s="44">
        <v>3</v>
      </c>
      <c r="B8" s="45" t="s">
        <v>119</v>
      </c>
      <c r="C8" s="26">
        <v>210</v>
      </c>
      <c r="D8" s="26">
        <v>210</v>
      </c>
      <c r="E8" s="35" t="s">
        <v>9</v>
      </c>
      <c r="F8" s="12" t="s">
        <v>261</v>
      </c>
      <c r="G8" s="12" t="s">
        <v>262</v>
      </c>
      <c r="H8" s="20" t="s">
        <v>11</v>
      </c>
      <c r="I8" s="28" t="s">
        <v>120</v>
      </c>
    </row>
    <row r="9" spans="1:9" ht="96" x14ac:dyDescent="0.55000000000000004">
      <c r="A9" s="44">
        <v>4</v>
      </c>
      <c r="B9" s="45" t="s">
        <v>121</v>
      </c>
      <c r="C9" s="26">
        <v>770.18</v>
      </c>
      <c r="D9" s="26">
        <v>770.18</v>
      </c>
      <c r="E9" s="35" t="s">
        <v>9</v>
      </c>
      <c r="F9" s="12" t="s">
        <v>263</v>
      </c>
      <c r="G9" s="12" t="s">
        <v>264</v>
      </c>
      <c r="H9" s="20" t="s">
        <v>11</v>
      </c>
      <c r="I9" s="28" t="s">
        <v>122</v>
      </c>
    </row>
    <row r="10" spans="1:9" ht="72" x14ac:dyDescent="0.55000000000000004">
      <c r="A10" s="44">
        <v>5</v>
      </c>
      <c r="B10" s="23" t="s">
        <v>123</v>
      </c>
      <c r="C10" s="13">
        <v>1980</v>
      </c>
      <c r="D10" s="13">
        <f t="shared" ref="D10" si="0">C10</f>
        <v>1980</v>
      </c>
      <c r="E10" s="11" t="s">
        <v>9</v>
      </c>
      <c r="F10" s="19" t="s">
        <v>265</v>
      </c>
      <c r="G10" s="19" t="s">
        <v>266</v>
      </c>
      <c r="H10" s="12" t="s">
        <v>11</v>
      </c>
      <c r="I10" s="15">
        <v>244354</v>
      </c>
    </row>
    <row r="11" spans="1:9" ht="71.45" customHeight="1" x14ac:dyDescent="0.55000000000000004">
      <c r="A11" s="44">
        <v>6</v>
      </c>
      <c r="B11" s="45" t="s">
        <v>124</v>
      </c>
      <c r="C11" s="26">
        <v>7000</v>
      </c>
      <c r="D11" s="26">
        <v>7000</v>
      </c>
      <c r="E11" s="35" t="s">
        <v>9</v>
      </c>
      <c r="F11" s="12" t="s">
        <v>332</v>
      </c>
      <c r="G11" s="12" t="s">
        <v>333</v>
      </c>
      <c r="H11" s="20" t="s">
        <v>11</v>
      </c>
      <c r="I11" s="28" t="s">
        <v>125</v>
      </c>
    </row>
    <row r="12" spans="1:9" ht="70.150000000000006" customHeight="1" x14ac:dyDescent="0.55000000000000004">
      <c r="A12" s="44">
        <v>7</v>
      </c>
      <c r="B12" s="45" t="s">
        <v>126</v>
      </c>
      <c r="C12" s="26">
        <v>17650</v>
      </c>
      <c r="D12" s="26">
        <v>17650</v>
      </c>
      <c r="E12" s="35" t="s">
        <v>9</v>
      </c>
      <c r="F12" s="12" t="s">
        <v>267</v>
      </c>
      <c r="G12" s="12" t="s">
        <v>268</v>
      </c>
      <c r="H12" s="20" t="s">
        <v>11</v>
      </c>
      <c r="I12" s="28" t="s">
        <v>127</v>
      </c>
    </row>
    <row r="13" spans="1:9" ht="70.150000000000006" customHeight="1" x14ac:dyDescent="0.55000000000000004">
      <c r="A13" s="44">
        <v>8</v>
      </c>
      <c r="B13" s="45" t="s">
        <v>128</v>
      </c>
      <c r="C13" s="26">
        <v>3800</v>
      </c>
      <c r="D13" s="26">
        <v>3800</v>
      </c>
      <c r="E13" s="35" t="s">
        <v>9</v>
      </c>
      <c r="F13" s="12" t="s">
        <v>271</v>
      </c>
      <c r="G13" s="12" t="s">
        <v>272</v>
      </c>
      <c r="H13" s="20" t="s">
        <v>11</v>
      </c>
      <c r="I13" s="28" t="s">
        <v>129</v>
      </c>
    </row>
    <row r="14" spans="1:9" ht="70.150000000000006" customHeight="1" x14ac:dyDescent="0.55000000000000004">
      <c r="A14" s="44">
        <v>9</v>
      </c>
      <c r="B14" s="45" t="s">
        <v>126</v>
      </c>
      <c r="C14" s="26">
        <v>4450</v>
      </c>
      <c r="D14" s="26">
        <v>4450</v>
      </c>
      <c r="E14" s="35" t="s">
        <v>9</v>
      </c>
      <c r="F14" s="12" t="s">
        <v>269</v>
      </c>
      <c r="G14" s="12" t="s">
        <v>270</v>
      </c>
      <c r="H14" s="20" t="s">
        <v>11</v>
      </c>
      <c r="I14" s="28" t="s">
        <v>130</v>
      </c>
    </row>
    <row r="15" spans="1:9" ht="70.150000000000006" customHeight="1" x14ac:dyDescent="0.55000000000000004">
      <c r="A15" s="44">
        <v>10</v>
      </c>
      <c r="B15" s="45" t="s">
        <v>131</v>
      </c>
      <c r="C15" s="26">
        <v>1480</v>
      </c>
      <c r="D15" s="26">
        <v>1480</v>
      </c>
      <c r="E15" s="35" t="s">
        <v>9</v>
      </c>
      <c r="F15" s="12" t="s">
        <v>273</v>
      </c>
      <c r="G15" s="12" t="s">
        <v>274</v>
      </c>
      <c r="H15" s="20" t="s">
        <v>11</v>
      </c>
      <c r="I15" s="28" t="s">
        <v>132</v>
      </c>
    </row>
    <row r="16" spans="1:9" ht="70.150000000000006" customHeight="1" x14ac:dyDescent="0.55000000000000004">
      <c r="A16" s="44">
        <v>11</v>
      </c>
      <c r="B16" s="45" t="s">
        <v>133</v>
      </c>
      <c r="C16" s="26">
        <v>2402</v>
      </c>
      <c r="D16" s="26">
        <v>2402</v>
      </c>
      <c r="E16" s="35" t="s">
        <v>9</v>
      </c>
      <c r="F16" s="19" t="s">
        <v>275</v>
      </c>
      <c r="G16" s="19" t="s">
        <v>276</v>
      </c>
      <c r="H16" s="20" t="s">
        <v>11</v>
      </c>
      <c r="I16" s="28" t="s">
        <v>134</v>
      </c>
    </row>
    <row r="17" spans="1:9" ht="72" x14ac:dyDescent="0.55000000000000004">
      <c r="A17" s="44">
        <v>12</v>
      </c>
      <c r="B17" s="45" t="s">
        <v>135</v>
      </c>
      <c r="C17" s="26">
        <v>9000</v>
      </c>
      <c r="D17" s="26">
        <v>9000</v>
      </c>
      <c r="E17" s="35" t="s">
        <v>9</v>
      </c>
      <c r="F17" s="12" t="s">
        <v>277</v>
      </c>
      <c r="G17" s="12" t="s">
        <v>278</v>
      </c>
      <c r="H17" s="20" t="s">
        <v>11</v>
      </c>
      <c r="I17" s="28">
        <v>244358</v>
      </c>
    </row>
    <row r="18" spans="1:9" ht="71.45" customHeight="1" x14ac:dyDescent="0.55000000000000004">
      <c r="A18" s="44">
        <v>13</v>
      </c>
      <c r="B18" s="45" t="s">
        <v>136</v>
      </c>
      <c r="C18" s="26">
        <v>9000</v>
      </c>
      <c r="D18" s="26">
        <v>9000</v>
      </c>
      <c r="E18" s="35" t="s">
        <v>9</v>
      </c>
      <c r="F18" s="12" t="s">
        <v>279</v>
      </c>
      <c r="G18" s="12" t="s">
        <v>280</v>
      </c>
      <c r="H18" s="20" t="s">
        <v>11</v>
      </c>
      <c r="I18" s="28">
        <v>244358</v>
      </c>
    </row>
    <row r="19" spans="1:9" ht="70.150000000000006" customHeight="1" x14ac:dyDescent="0.55000000000000004">
      <c r="A19" s="44">
        <v>14</v>
      </c>
      <c r="B19" s="45" t="s">
        <v>137</v>
      </c>
      <c r="C19" s="26">
        <v>12555</v>
      </c>
      <c r="D19" s="26">
        <v>12555</v>
      </c>
      <c r="E19" s="35" t="s">
        <v>9</v>
      </c>
      <c r="F19" s="19" t="s">
        <v>334</v>
      </c>
      <c r="G19" s="19" t="s">
        <v>335</v>
      </c>
      <c r="H19" s="20" t="s">
        <v>11</v>
      </c>
      <c r="I19" s="28" t="s">
        <v>138</v>
      </c>
    </row>
    <row r="20" spans="1:9" ht="70.150000000000006" customHeight="1" x14ac:dyDescent="0.55000000000000004">
      <c r="A20" s="44">
        <v>15</v>
      </c>
      <c r="B20" s="45" t="s">
        <v>373</v>
      </c>
      <c r="C20" s="26">
        <v>319000</v>
      </c>
      <c r="D20" s="26">
        <v>319000</v>
      </c>
      <c r="E20" s="35" t="s">
        <v>9</v>
      </c>
      <c r="F20" s="46" t="s">
        <v>374</v>
      </c>
      <c r="G20" s="46" t="s">
        <v>375</v>
      </c>
      <c r="H20" s="20" t="s">
        <v>11</v>
      </c>
      <c r="I20" s="28" t="s">
        <v>376</v>
      </c>
    </row>
    <row r="21" spans="1:9" ht="70.150000000000006" customHeight="1" x14ac:dyDescent="0.55000000000000004">
      <c r="A21" s="25">
        <v>16</v>
      </c>
      <c r="B21" s="45" t="s">
        <v>139</v>
      </c>
      <c r="C21" s="26">
        <v>6000</v>
      </c>
      <c r="D21" s="26">
        <v>6000</v>
      </c>
      <c r="E21" s="35" t="s">
        <v>9</v>
      </c>
      <c r="F21" s="12" t="s">
        <v>281</v>
      </c>
      <c r="G21" s="12" t="s">
        <v>282</v>
      </c>
      <c r="H21" s="20" t="s">
        <v>11</v>
      </c>
      <c r="I21" s="28" t="s">
        <v>140</v>
      </c>
    </row>
  </sheetData>
  <mergeCells count="3">
    <mergeCell ref="A2:I2"/>
    <mergeCell ref="A4:I4"/>
    <mergeCell ref="A3:I3"/>
  </mergeCells>
  <pageMargins left="0.11811023622047245" right="0.11811023622047245" top="0.35433070866141736" bottom="0.15748031496062992" header="0.31496062992125984" footer="0.31496062992125984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9"/>
  <sheetViews>
    <sheetView topLeftCell="A17" workbookViewId="0">
      <selection activeCell="B22" sqref="B22"/>
    </sheetView>
  </sheetViews>
  <sheetFormatPr defaultColWidth="9" defaultRowHeight="24" x14ac:dyDescent="0.55000000000000004"/>
  <cols>
    <col min="1" max="1" width="5.5" style="1" customWidth="1"/>
    <col min="2" max="2" width="27.625" style="6" customWidth="1"/>
    <col min="3" max="4" width="10.625" style="41" customWidth="1"/>
    <col min="5" max="5" width="10.875" style="1" customWidth="1"/>
    <col min="6" max="6" width="22.75" style="6" customWidth="1"/>
    <col min="7" max="7" width="22.875" style="6" customWidth="1"/>
    <col min="8" max="8" width="13.5" style="6" customWidth="1"/>
    <col min="9" max="9" width="10.375" style="6" customWidth="1"/>
    <col min="10" max="16384" width="9" style="6"/>
  </cols>
  <sheetData>
    <row r="1" spans="1:9" x14ac:dyDescent="0.55000000000000004">
      <c r="I1" s="31" t="s">
        <v>283</v>
      </c>
    </row>
    <row r="2" spans="1:9" x14ac:dyDescent="0.55000000000000004">
      <c r="A2" s="53" t="s">
        <v>27</v>
      </c>
      <c r="B2" s="53"/>
      <c r="C2" s="53"/>
      <c r="D2" s="53"/>
      <c r="E2" s="53"/>
      <c r="F2" s="53"/>
      <c r="G2" s="53"/>
      <c r="H2" s="53"/>
      <c r="I2" s="53"/>
    </row>
    <row r="3" spans="1:9" x14ac:dyDescent="0.55000000000000004">
      <c r="A3" s="53" t="s">
        <v>17</v>
      </c>
      <c r="B3" s="53"/>
      <c r="C3" s="53"/>
      <c r="D3" s="53"/>
      <c r="E3" s="53"/>
      <c r="F3" s="53"/>
      <c r="G3" s="53"/>
      <c r="H3" s="53"/>
      <c r="I3" s="53"/>
    </row>
    <row r="4" spans="1:9" x14ac:dyDescent="0.55000000000000004">
      <c r="A4" s="54" t="s">
        <v>28</v>
      </c>
      <c r="B4" s="54"/>
      <c r="C4" s="54"/>
      <c r="D4" s="54"/>
      <c r="E4" s="54"/>
      <c r="F4" s="54"/>
      <c r="G4" s="54"/>
      <c r="H4" s="54"/>
      <c r="I4" s="54"/>
    </row>
    <row r="5" spans="1:9" ht="168" x14ac:dyDescent="0.55000000000000004">
      <c r="A5" s="10" t="s">
        <v>1</v>
      </c>
      <c r="B5" s="32" t="s">
        <v>2</v>
      </c>
      <c r="C5" s="33" t="s">
        <v>10</v>
      </c>
      <c r="D5" s="34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72" x14ac:dyDescent="0.55000000000000004">
      <c r="A6" s="11">
        <v>1</v>
      </c>
      <c r="B6" s="12" t="s">
        <v>141</v>
      </c>
      <c r="C6" s="13">
        <v>29430</v>
      </c>
      <c r="D6" s="13">
        <f t="shared" ref="D6" si="0">C6</f>
        <v>29430</v>
      </c>
      <c r="E6" s="11" t="s">
        <v>9</v>
      </c>
      <c r="F6" s="12" t="s">
        <v>240</v>
      </c>
      <c r="G6" s="12" t="s">
        <v>241</v>
      </c>
      <c r="H6" s="12" t="s">
        <v>11</v>
      </c>
      <c r="I6" s="15" t="s">
        <v>142</v>
      </c>
    </row>
    <row r="7" spans="1:9" ht="72" x14ac:dyDescent="0.55000000000000004">
      <c r="A7" s="35">
        <v>2</v>
      </c>
      <c r="B7" s="12" t="s">
        <v>143</v>
      </c>
      <c r="C7" s="26">
        <v>3745</v>
      </c>
      <c r="D7" s="26">
        <v>3745</v>
      </c>
      <c r="E7" s="11" t="s">
        <v>9</v>
      </c>
      <c r="F7" s="19" t="s">
        <v>243</v>
      </c>
      <c r="G7" s="19" t="s">
        <v>242</v>
      </c>
      <c r="H7" s="12" t="s">
        <v>11</v>
      </c>
      <c r="I7" s="28" t="s">
        <v>144</v>
      </c>
    </row>
    <row r="8" spans="1:9" ht="72" x14ac:dyDescent="0.55000000000000004">
      <c r="A8" s="35">
        <v>3</v>
      </c>
      <c r="B8" s="12" t="s">
        <v>145</v>
      </c>
      <c r="C8" s="26">
        <v>1960</v>
      </c>
      <c r="D8" s="26">
        <v>1960</v>
      </c>
      <c r="E8" s="11" t="s">
        <v>9</v>
      </c>
      <c r="F8" s="19" t="s">
        <v>244</v>
      </c>
      <c r="G8" s="19" t="s">
        <v>245</v>
      </c>
      <c r="H8" s="12" t="s">
        <v>11</v>
      </c>
      <c r="I8" s="28" t="s">
        <v>146</v>
      </c>
    </row>
    <row r="9" spans="1:9" ht="72" x14ac:dyDescent="0.55000000000000004">
      <c r="A9" s="11">
        <v>4</v>
      </c>
      <c r="B9" s="12" t="s">
        <v>147</v>
      </c>
      <c r="C9" s="26">
        <v>5410</v>
      </c>
      <c r="D9" s="26">
        <v>5410</v>
      </c>
      <c r="E9" s="11" t="s">
        <v>9</v>
      </c>
      <c r="F9" s="19" t="s">
        <v>246</v>
      </c>
      <c r="G9" s="19" t="s">
        <v>247</v>
      </c>
      <c r="H9" s="12" t="s">
        <v>11</v>
      </c>
      <c r="I9" s="28" t="s">
        <v>148</v>
      </c>
    </row>
    <row r="10" spans="1:9" ht="72" x14ac:dyDescent="0.55000000000000004">
      <c r="A10" s="35">
        <v>5</v>
      </c>
      <c r="B10" s="12" t="s">
        <v>149</v>
      </c>
      <c r="C10" s="26">
        <v>4990</v>
      </c>
      <c r="D10" s="26">
        <v>4990</v>
      </c>
      <c r="E10" s="11" t="s">
        <v>9</v>
      </c>
      <c r="F10" s="19" t="s">
        <v>336</v>
      </c>
      <c r="G10" s="19" t="s">
        <v>337</v>
      </c>
      <c r="H10" s="12" t="s">
        <v>11</v>
      </c>
      <c r="I10" s="28">
        <v>244397</v>
      </c>
    </row>
    <row r="11" spans="1:9" ht="72" x14ac:dyDescent="0.55000000000000004">
      <c r="A11" s="35">
        <v>6</v>
      </c>
      <c r="B11" s="17" t="s">
        <v>150</v>
      </c>
      <c r="C11" s="26">
        <v>1800</v>
      </c>
      <c r="D11" s="26">
        <v>1800</v>
      </c>
      <c r="E11" s="11" t="s">
        <v>9</v>
      </c>
      <c r="F11" s="12" t="s">
        <v>248</v>
      </c>
      <c r="G11" s="12" t="s">
        <v>249</v>
      </c>
      <c r="H11" s="12" t="s">
        <v>11</v>
      </c>
      <c r="I11" s="28">
        <v>244398</v>
      </c>
    </row>
    <row r="12" spans="1:9" ht="71.45" customHeight="1" x14ac:dyDescent="0.55000000000000004">
      <c r="A12" s="11">
        <v>7</v>
      </c>
      <c r="B12" s="17" t="s">
        <v>151</v>
      </c>
      <c r="C12" s="26">
        <v>2100</v>
      </c>
      <c r="D12" s="26">
        <v>2100</v>
      </c>
      <c r="E12" s="11" t="s">
        <v>9</v>
      </c>
      <c r="F12" s="12" t="s">
        <v>250</v>
      </c>
      <c r="G12" s="12" t="s">
        <v>251</v>
      </c>
      <c r="H12" s="12" t="s">
        <v>11</v>
      </c>
      <c r="I12" s="28">
        <v>244398</v>
      </c>
    </row>
    <row r="13" spans="1:9" ht="71.45" customHeight="1" x14ac:dyDescent="0.55000000000000004">
      <c r="A13" s="35">
        <v>8</v>
      </c>
      <c r="B13" s="17" t="s">
        <v>152</v>
      </c>
      <c r="C13" s="26">
        <v>330</v>
      </c>
      <c r="D13" s="26">
        <v>330</v>
      </c>
      <c r="E13" s="11" t="s">
        <v>9</v>
      </c>
      <c r="F13" s="19" t="s">
        <v>234</v>
      </c>
      <c r="G13" s="19" t="s">
        <v>235</v>
      </c>
      <c r="H13" s="12" t="s">
        <v>11</v>
      </c>
      <c r="I13" s="28">
        <v>244398</v>
      </c>
    </row>
    <row r="14" spans="1:9" ht="71.45" customHeight="1" x14ac:dyDescent="0.55000000000000004">
      <c r="A14" s="35">
        <v>9</v>
      </c>
      <c r="B14" s="17" t="s">
        <v>153</v>
      </c>
      <c r="C14" s="26">
        <v>1926</v>
      </c>
      <c r="D14" s="26">
        <v>1926</v>
      </c>
      <c r="E14" s="11" t="s">
        <v>9</v>
      </c>
      <c r="F14" s="12" t="s">
        <v>338</v>
      </c>
      <c r="G14" s="12" t="s">
        <v>352</v>
      </c>
      <c r="H14" s="12" t="s">
        <v>11</v>
      </c>
      <c r="I14" s="28" t="s">
        <v>154</v>
      </c>
    </row>
    <row r="15" spans="1:9" ht="71.45" customHeight="1" x14ac:dyDescent="0.55000000000000004">
      <c r="A15" s="11">
        <v>10</v>
      </c>
      <c r="B15" s="17" t="s">
        <v>155</v>
      </c>
      <c r="C15" s="26">
        <v>28141</v>
      </c>
      <c r="D15" s="26">
        <v>28141</v>
      </c>
      <c r="E15" s="11" t="s">
        <v>9</v>
      </c>
      <c r="F15" s="12" t="s">
        <v>256</v>
      </c>
      <c r="G15" s="12" t="s">
        <v>339</v>
      </c>
      <c r="H15" s="12" t="s">
        <v>11</v>
      </c>
      <c r="I15" s="28" t="s">
        <v>156</v>
      </c>
    </row>
    <row r="16" spans="1:9" ht="70.150000000000006" customHeight="1" x14ac:dyDescent="0.55000000000000004">
      <c r="A16" s="35">
        <v>11</v>
      </c>
      <c r="B16" s="17" t="s">
        <v>157</v>
      </c>
      <c r="C16" s="26">
        <v>660</v>
      </c>
      <c r="D16" s="26">
        <v>660</v>
      </c>
      <c r="E16" s="11" t="s">
        <v>9</v>
      </c>
      <c r="F16" s="19" t="s">
        <v>252</v>
      </c>
      <c r="G16" s="19" t="s">
        <v>253</v>
      </c>
      <c r="H16" s="12" t="s">
        <v>11</v>
      </c>
      <c r="I16" s="28" t="s">
        <v>158</v>
      </c>
    </row>
    <row r="17" spans="1:9" ht="70.150000000000006" customHeight="1" x14ac:dyDescent="0.55000000000000004">
      <c r="A17" s="35">
        <v>12</v>
      </c>
      <c r="B17" s="17" t="s">
        <v>159</v>
      </c>
      <c r="C17" s="26">
        <v>315</v>
      </c>
      <c r="D17" s="26">
        <v>315</v>
      </c>
      <c r="E17" s="11" t="s">
        <v>9</v>
      </c>
      <c r="F17" s="12" t="s">
        <v>254</v>
      </c>
      <c r="G17" s="12" t="s">
        <v>255</v>
      </c>
      <c r="H17" s="12" t="s">
        <v>11</v>
      </c>
      <c r="I17" s="28">
        <v>244400</v>
      </c>
    </row>
    <row r="18" spans="1:9" ht="70.150000000000006" customHeight="1" x14ac:dyDescent="0.55000000000000004">
      <c r="A18" s="11">
        <v>13</v>
      </c>
      <c r="B18" s="17" t="s">
        <v>160</v>
      </c>
      <c r="C18" s="26">
        <v>490</v>
      </c>
      <c r="D18" s="26">
        <v>490</v>
      </c>
      <c r="E18" s="11" t="s">
        <v>9</v>
      </c>
      <c r="F18" s="12" t="s">
        <v>257</v>
      </c>
      <c r="G18" s="12" t="s">
        <v>258</v>
      </c>
      <c r="H18" s="12" t="s">
        <v>11</v>
      </c>
      <c r="I18" s="28">
        <v>244406</v>
      </c>
    </row>
    <row r="19" spans="1:9" ht="70.150000000000006" customHeight="1" x14ac:dyDescent="0.55000000000000004">
      <c r="A19" s="35">
        <v>14</v>
      </c>
      <c r="B19" s="17" t="s">
        <v>161</v>
      </c>
      <c r="C19" s="26">
        <v>6907.19</v>
      </c>
      <c r="D19" s="26">
        <v>6907.19</v>
      </c>
      <c r="E19" s="11" t="s">
        <v>9</v>
      </c>
      <c r="F19" s="12" t="s">
        <v>351</v>
      </c>
      <c r="G19" s="12" t="s">
        <v>340</v>
      </c>
      <c r="H19" s="12" t="s">
        <v>11</v>
      </c>
      <c r="I19" s="28" t="s">
        <v>162</v>
      </c>
    </row>
  </sheetData>
  <mergeCells count="3">
    <mergeCell ref="A2:I2"/>
    <mergeCell ref="A4:I4"/>
    <mergeCell ref="A3:I3"/>
  </mergeCells>
  <printOptions horizontalCentered="1"/>
  <pageMargins left="0" right="0" top="0.74803149606299213" bottom="0.15748031496062992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9"/>
  <sheetViews>
    <sheetView tabSelected="1" workbookViewId="0">
      <selection activeCell="A2" sqref="A2:I2"/>
    </sheetView>
  </sheetViews>
  <sheetFormatPr defaultColWidth="9" defaultRowHeight="24" x14ac:dyDescent="0.55000000000000004"/>
  <cols>
    <col min="1" max="1" width="5.5" style="1" customWidth="1"/>
    <col min="2" max="2" width="29.125" style="6" customWidth="1"/>
    <col min="3" max="4" width="10.625" style="30" customWidth="1"/>
    <col min="5" max="5" width="10.875" style="6" customWidth="1"/>
    <col min="6" max="6" width="23" style="6" customWidth="1"/>
    <col min="7" max="7" width="23.125" style="6" customWidth="1"/>
    <col min="8" max="8" width="14" style="6" customWidth="1"/>
    <col min="9" max="9" width="10.375" style="6" customWidth="1"/>
    <col min="10" max="16384" width="9" style="6"/>
  </cols>
  <sheetData>
    <row r="1" spans="1:9" x14ac:dyDescent="0.55000000000000004">
      <c r="I1" s="31" t="s">
        <v>0</v>
      </c>
    </row>
    <row r="2" spans="1:9" x14ac:dyDescent="0.55000000000000004">
      <c r="A2" s="53" t="s">
        <v>29</v>
      </c>
      <c r="B2" s="53"/>
      <c r="C2" s="53"/>
      <c r="D2" s="53"/>
      <c r="E2" s="53"/>
      <c r="F2" s="53"/>
      <c r="G2" s="53"/>
      <c r="H2" s="53"/>
      <c r="I2" s="53"/>
    </row>
    <row r="3" spans="1:9" x14ac:dyDescent="0.55000000000000004">
      <c r="A3" s="53" t="s">
        <v>18</v>
      </c>
      <c r="B3" s="53"/>
      <c r="C3" s="53"/>
      <c r="D3" s="53"/>
      <c r="E3" s="53"/>
      <c r="F3" s="53"/>
      <c r="G3" s="53"/>
      <c r="H3" s="53"/>
      <c r="I3" s="53"/>
    </row>
    <row r="4" spans="1:9" x14ac:dyDescent="0.55000000000000004">
      <c r="A4" s="54" t="s">
        <v>30</v>
      </c>
      <c r="B4" s="54"/>
      <c r="C4" s="54"/>
      <c r="D4" s="54"/>
      <c r="E4" s="54"/>
      <c r="F4" s="54"/>
      <c r="G4" s="54"/>
      <c r="H4" s="54"/>
      <c r="I4" s="54"/>
    </row>
    <row r="5" spans="1:9" ht="168" x14ac:dyDescent="0.55000000000000004">
      <c r="A5" s="10" t="s">
        <v>1</v>
      </c>
      <c r="B5" s="32" t="s">
        <v>2</v>
      </c>
      <c r="C5" s="33" t="s">
        <v>10</v>
      </c>
      <c r="D5" s="34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</row>
    <row r="6" spans="1:9" ht="72" x14ac:dyDescent="0.55000000000000004">
      <c r="A6" s="11">
        <v>1</v>
      </c>
      <c r="B6" s="12" t="s">
        <v>163</v>
      </c>
      <c r="C6" s="13">
        <v>1050</v>
      </c>
      <c r="D6" s="13">
        <f t="shared" ref="D6" si="0">C6</f>
        <v>1050</v>
      </c>
      <c r="E6" s="11" t="s">
        <v>9</v>
      </c>
      <c r="F6" s="12" t="s">
        <v>228</v>
      </c>
      <c r="G6" s="12" t="s">
        <v>229</v>
      </c>
      <c r="H6" s="12" t="s">
        <v>11</v>
      </c>
      <c r="I6" s="15">
        <v>244412</v>
      </c>
    </row>
    <row r="7" spans="1:9" ht="72" x14ac:dyDescent="0.55000000000000004">
      <c r="A7" s="35">
        <v>2</v>
      </c>
      <c r="B7" s="12" t="s">
        <v>164</v>
      </c>
      <c r="C7" s="26">
        <v>1200</v>
      </c>
      <c r="D7" s="26">
        <v>1200</v>
      </c>
      <c r="E7" s="11" t="s">
        <v>9</v>
      </c>
      <c r="F7" s="12" t="s">
        <v>230</v>
      </c>
      <c r="G7" s="12" t="s">
        <v>231</v>
      </c>
      <c r="H7" s="12" t="s">
        <v>11</v>
      </c>
      <c r="I7" s="28">
        <v>244412</v>
      </c>
    </row>
    <row r="8" spans="1:9" ht="72" x14ac:dyDescent="0.55000000000000004">
      <c r="A8" s="11">
        <v>3</v>
      </c>
      <c r="B8" s="12" t="s">
        <v>165</v>
      </c>
      <c r="C8" s="26">
        <v>313</v>
      </c>
      <c r="D8" s="26">
        <v>313</v>
      </c>
      <c r="E8" s="11" t="s">
        <v>9</v>
      </c>
      <c r="F8" s="12" t="s">
        <v>342</v>
      </c>
      <c r="G8" s="12" t="s">
        <v>341</v>
      </c>
      <c r="H8" s="12" t="s">
        <v>11</v>
      </c>
      <c r="I8" s="28" t="s">
        <v>166</v>
      </c>
    </row>
    <row r="9" spans="1:9" ht="72" x14ac:dyDescent="0.55000000000000004">
      <c r="A9" s="11">
        <v>4</v>
      </c>
      <c r="B9" s="12" t="s">
        <v>167</v>
      </c>
      <c r="C9" s="26">
        <v>2540</v>
      </c>
      <c r="D9" s="26">
        <v>2540</v>
      </c>
      <c r="E9" s="11" t="s">
        <v>9</v>
      </c>
      <c r="F9" s="12" t="s">
        <v>343</v>
      </c>
      <c r="G9" s="12" t="s">
        <v>344</v>
      </c>
      <c r="H9" s="12" t="s">
        <v>11</v>
      </c>
      <c r="I9" s="28" t="s">
        <v>168</v>
      </c>
    </row>
    <row r="10" spans="1:9" ht="96" x14ac:dyDescent="0.55000000000000004">
      <c r="A10" s="35">
        <v>5</v>
      </c>
      <c r="B10" s="12" t="s">
        <v>169</v>
      </c>
      <c r="C10" s="26">
        <v>36285</v>
      </c>
      <c r="D10" s="26">
        <v>36285</v>
      </c>
      <c r="E10" s="11" t="s">
        <v>9</v>
      </c>
      <c r="F10" s="12" t="s">
        <v>232</v>
      </c>
      <c r="G10" s="12" t="s">
        <v>233</v>
      </c>
      <c r="H10" s="12" t="s">
        <v>11</v>
      </c>
      <c r="I10" s="28" t="s">
        <v>170</v>
      </c>
    </row>
    <row r="11" spans="1:9" ht="72" x14ac:dyDescent="0.55000000000000004">
      <c r="A11" s="11">
        <v>6</v>
      </c>
      <c r="B11" s="12" t="s">
        <v>171</v>
      </c>
      <c r="C11" s="26">
        <v>5070</v>
      </c>
      <c r="D11" s="26">
        <v>5070</v>
      </c>
      <c r="E11" s="11" t="s">
        <v>9</v>
      </c>
      <c r="F11" s="19" t="s">
        <v>345</v>
      </c>
      <c r="G11" s="19" t="s">
        <v>346</v>
      </c>
      <c r="H11" s="12" t="s">
        <v>11</v>
      </c>
      <c r="I11" s="28" t="s">
        <v>172</v>
      </c>
    </row>
    <row r="12" spans="1:9" ht="72" x14ac:dyDescent="0.55000000000000004">
      <c r="A12" s="11">
        <v>7</v>
      </c>
      <c r="B12" s="12" t="s">
        <v>173</v>
      </c>
      <c r="C12" s="26">
        <v>6428</v>
      </c>
      <c r="D12" s="26">
        <v>6428</v>
      </c>
      <c r="E12" s="11" t="s">
        <v>9</v>
      </c>
      <c r="F12" s="19" t="s">
        <v>347</v>
      </c>
      <c r="G12" s="19" t="s">
        <v>348</v>
      </c>
      <c r="H12" s="12" t="s">
        <v>11</v>
      </c>
      <c r="I12" s="28">
        <v>244420</v>
      </c>
    </row>
    <row r="13" spans="1:9" ht="96" x14ac:dyDescent="0.55000000000000004">
      <c r="A13" s="35">
        <v>8</v>
      </c>
      <c r="B13" s="12" t="s">
        <v>12</v>
      </c>
      <c r="C13" s="26">
        <v>26966</v>
      </c>
      <c r="D13" s="26">
        <v>26966</v>
      </c>
      <c r="E13" s="11" t="s">
        <v>9</v>
      </c>
      <c r="F13" s="19" t="s">
        <v>349</v>
      </c>
      <c r="G13" s="19" t="s">
        <v>350</v>
      </c>
      <c r="H13" s="12" t="s">
        <v>11</v>
      </c>
      <c r="I13" s="28" t="s">
        <v>174</v>
      </c>
    </row>
    <row r="14" spans="1:9" ht="96" x14ac:dyDescent="0.55000000000000004">
      <c r="A14" s="11">
        <v>9</v>
      </c>
      <c r="B14" s="12" t="s">
        <v>398</v>
      </c>
      <c r="C14" s="26">
        <v>46700</v>
      </c>
      <c r="D14" s="26">
        <v>46700</v>
      </c>
      <c r="E14" s="11" t="s">
        <v>9</v>
      </c>
      <c r="F14" s="19" t="s">
        <v>399</v>
      </c>
      <c r="G14" s="19" t="s">
        <v>400</v>
      </c>
      <c r="H14" s="12" t="s">
        <v>11</v>
      </c>
      <c r="I14" s="28" t="s">
        <v>397</v>
      </c>
    </row>
    <row r="15" spans="1:9" ht="96" x14ac:dyDescent="0.55000000000000004">
      <c r="A15" s="11">
        <v>10</v>
      </c>
      <c r="B15" s="12" t="s">
        <v>398</v>
      </c>
      <c r="C15" s="26">
        <v>70000</v>
      </c>
      <c r="D15" s="26">
        <v>70000</v>
      </c>
      <c r="E15" s="11" t="s">
        <v>9</v>
      </c>
      <c r="F15" s="19" t="s">
        <v>401</v>
      </c>
      <c r="G15" s="19" t="s">
        <v>402</v>
      </c>
      <c r="H15" s="12" t="s">
        <v>11</v>
      </c>
      <c r="I15" s="28" t="s">
        <v>403</v>
      </c>
    </row>
    <row r="16" spans="1:9" ht="96" x14ac:dyDescent="0.55000000000000004">
      <c r="A16" s="35">
        <v>11</v>
      </c>
      <c r="B16" s="12" t="s">
        <v>398</v>
      </c>
      <c r="C16" s="26">
        <v>70000</v>
      </c>
      <c r="D16" s="26">
        <v>70000</v>
      </c>
      <c r="E16" s="11" t="s">
        <v>9</v>
      </c>
      <c r="F16" s="19" t="s">
        <v>405</v>
      </c>
      <c r="G16" s="19" t="s">
        <v>406</v>
      </c>
      <c r="H16" s="12" t="s">
        <v>11</v>
      </c>
      <c r="I16" s="28" t="s">
        <v>404</v>
      </c>
    </row>
    <row r="17" spans="1:9" ht="72" x14ac:dyDescent="0.55000000000000004">
      <c r="A17" s="11">
        <v>12</v>
      </c>
      <c r="B17" s="12" t="s">
        <v>175</v>
      </c>
      <c r="C17" s="26">
        <v>330</v>
      </c>
      <c r="D17" s="26">
        <v>330</v>
      </c>
      <c r="E17" s="11" t="s">
        <v>9</v>
      </c>
      <c r="F17" s="19" t="s">
        <v>234</v>
      </c>
      <c r="G17" s="19" t="s">
        <v>235</v>
      </c>
      <c r="H17" s="12" t="s">
        <v>11</v>
      </c>
      <c r="I17" s="28">
        <v>244439</v>
      </c>
    </row>
    <row r="18" spans="1:9" ht="72" x14ac:dyDescent="0.55000000000000004">
      <c r="A18" s="11">
        <v>13</v>
      </c>
      <c r="B18" s="12" t="s">
        <v>176</v>
      </c>
      <c r="C18" s="26">
        <v>2520</v>
      </c>
      <c r="D18" s="26">
        <v>2520</v>
      </c>
      <c r="E18" s="11" t="s">
        <v>9</v>
      </c>
      <c r="F18" s="12" t="s">
        <v>236</v>
      </c>
      <c r="G18" s="12" t="s">
        <v>237</v>
      </c>
      <c r="H18" s="12" t="s">
        <v>11</v>
      </c>
      <c r="I18" s="28">
        <v>244439</v>
      </c>
    </row>
    <row r="19" spans="1:9" ht="72" x14ac:dyDescent="0.55000000000000004">
      <c r="A19" s="35">
        <v>14</v>
      </c>
      <c r="B19" s="12" t="s">
        <v>177</v>
      </c>
      <c r="C19" s="26">
        <v>4320</v>
      </c>
      <c r="D19" s="26">
        <v>4320</v>
      </c>
      <c r="E19" s="11" t="s">
        <v>9</v>
      </c>
      <c r="F19" s="12" t="s">
        <v>238</v>
      </c>
      <c r="G19" s="12" t="s">
        <v>239</v>
      </c>
      <c r="H19" s="12" t="s">
        <v>11</v>
      </c>
      <c r="I19" s="28">
        <v>244439</v>
      </c>
    </row>
  </sheetData>
  <mergeCells count="3">
    <mergeCell ref="A2:I2"/>
    <mergeCell ref="A4:I4"/>
    <mergeCell ref="A3:I3"/>
  </mergeCells>
  <printOptions horizontalCentered="1"/>
  <pageMargins left="0.11811023622047245" right="0.11811023622047245" top="0.15748031496062992" bottom="0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5</vt:i4>
      </vt:variant>
    </vt:vector>
  </HeadingPairs>
  <TitlesOfParts>
    <vt:vector size="11" baseType="lpstr">
      <vt:lpstr>ต.ค</vt:lpstr>
      <vt:lpstr>พ.ย</vt:lpstr>
      <vt:lpstr>ธ.ค</vt:lpstr>
      <vt:lpstr>ม.ค</vt:lpstr>
      <vt:lpstr>ก.พ.</vt:lpstr>
      <vt:lpstr>มี.ค</vt:lpstr>
      <vt:lpstr>ต.ค!Print_Titles</vt:lpstr>
      <vt:lpstr>ธ.ค!Print_Titles</vt:lpstr>
      <vt:lpstr>พ.ย!Print_Titles</vt:lpstr>
      <vt:lpstr>ม.ค!Print_Titles</vt:lpstr>
      <vt:lpstr>มี.ค!Print_Titles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com</dc:creator>
  <cp:lastModifiedBy>Admin</cp:lastModifiedBy>
  <cp:lastPrinted>2026-06-02T08:29:51Z</cp:lastPrinted>
  <dcterms:created xsi:type="dcterms:W3CDTF">2019-03-05T04:03:14Z</dcterms:created>
  <dcterms:modified xsi:type="dcterms:W3CDTF">2026-06-02T09:05:57Z</dcterms:modified>
</cp:coreProperties>
</file>